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\Desktop\"/>
    </mc:Choice>
  </mc:AlternateContent>
  <xr:revisionPtr revIDLastSave="0" documentId="13_ncr:1_{C684E45F-DCC0-4901-B7D8-CC724AB081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МУЛ 24.6.2025.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I2" i="4"/>
  <c r="H3" i="4"/>
  <c r="I3" i="4"/>
  <c r="H4" i="4"/>
  <c r="I4" i="4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</calcChain>
</file>

<file path=xl/sharedStrings.xml><?xml version="1.0" encoding="utf-8"?>
<sst xmlns="http://schemas.openxmlformats.org/spreadsheetml/2006/main" count="172" uniqueCount="172">
  <si>
    <t>Р.бр.</t>
  </si>
  <si>
    <t>Индекс</t>
  </si>
  <si>
    <t>Презиме и име</t>
  </si>
  <si>
    <t>Сем.</t>
  </si>
  <si>
    <t>II део</t>
  </si>
  <si>
    <t>Укупно</t>
  </si>
  <si>
    <t>Оцена</t>
  </si>
  <si>
    <t>РОК</t>
  </si>
  <si>
    <t>УПИС</t>
  </si>
  <si>
    <t>СТАТУС</t>
  </si>
  <si>
    <t>ЛО190214</t>
  </si>
  <si>
    <t>Анђелић Анђела</t>
  </si>
  <si>
    <t>ЛО150338</t>
  </si>
  <si>
    <t>Бакић Биљана</t>
  </si>
  <si>
    <t>ЛО210209</t>
  </si>
  <si>
    <t>Бараћ Петар</t>
  </si>
  <si>
    <t>ЛО180012</t>
  </si>
  <si>
    <t>Драшко Лука</t>
  </si>
  <si>
    <t>ЛО180224</t>
  </si>
  <si>
    <t>Јовановић Дијана</t>
  </si>
  <si>
    <t>ЛО200336</t>
  </si>
  <si>
    <t>Карајичић Ана</t>
  </si>
  <si>
    <t>ЛО210214</t>
  </si>
  <si>
    <t>Опачић Милица</t>
  </si>
  <si>
    <t>ЛО200190</t>
  </si>
  <si>
    <t>Савић Теодора</t>
  </si>
  <si>
    <t>ЛО180170</t>
  </si>
  <si>
    <t>Симић Сара</t>
  </si>
  <si>
    <t>ЛО200042</t>
  </si>
  <si>
    <t>Станисављевић Тијана</t>
  </si>
  <si>
    <t>ЛО190205</t>
  </si>
  <si>
    <t>Стефановић Растко</t>
  </si>
  <si>
    <t>ЛО210050</t>
  </si>
  <si>
    <t>Узелац Марко</t>
  </si>
  <si>
    <t>ЛО130355</t>
  </si>
  <si>
    <t>Шефити Анел</t>
  </si>
  <si>
    <t>Ристић Јована</t>
  </si>
  <si>
    <t>Петровић Анђела</t>
  </si>
  <si>
    <t>Матовић Никола</t>
  </si>
  <si>
    <t>Младеновић Катарина</t>
  </si>
  <si>
    <t>Марковић Ана</t>
  </si>
  <si>
    <t>Орлић Јелена</t>
  </si>
  <si>
    <t>Јокић  Сара</t>
  </si>
  <si>
    <t>Никитовић Катарина</t>
  </si>
  <si>
    <t>Боснић Милица</t>
  </si>
  <si>
    <t>Вешовић Јелена</t>
  </si>
  <si>
    <t>Јојовић  Марија</t>
  </si>
  <si>
    <t>Манџукић Сара</t>
  </si>
  <si>
    <t>Кошанин Александра</t>
  </si>
  <si>
    <t>Тренчић Владан</t>
  </si>
  <si>
    <t>Петковић Јелена</t>
  </si>
  <si>
    <t>Катанић Катарина</t>
  </si>
  <si>
    <t xml:space="preserve">Грубач Анђела </t>
  </si>
  <si>
    <t>Раковић Марко</t>
  </si>
  <si>
    <t>Мићић Ана</t>
  </si>
  <si>
    <t>Драча Марија</t>
  </si>
  <si>
    <t>Тодоровић Валентина</t>
  </si>
  <si>
    <t>Радивојевић Михаило</t>
  </si>
  <si>
    <t>Мачић Немања</t>
  </si>
  <si>
    <t>Милојковић Лука</t>
  </si>
  <si>
    <t>Михајловић Андреа</t>
  </si>
  <si>
    <t>Кнежевић Катарина</t>
  </si>
  <si>
    <t>Јевтић Вања</t>
  </si>
  <si>
    <t>Ђаковић Тијана</t>
  </si>
  <si>
    <t>Поповић Душан</t>
  </si>
  <si>
    <t>Јаредић Анастасија</t>
  </si>
  <si>
    <t>Цупарић Марко</t>
  </si>
  <si>
    <t>Марић Ана</t>
  </si>
  <si>
    <t>Лукић Никола</t>
  </si>
  <si>
    <t>Поповић Емилија</t>
  </si>
  <si>
    <t>Недељковић Бојана</t>
  </si>
  <si>
    <t>Драмићанин Николина</t>
  </si>
  <si>
    <t>Вукотић Јелица</t>
  </si>
  <si>
    <t>Гавриловић Јована</t>
  </si>
  <si>
    <t>Панић Марко</t>
  </si>
  <si>
    <t>Стошић Михајло</t>
  </si>
  <si>
    <t>ЛО190019</t>
  </si>
  <si>
    <t>ЛО210188</t>
  </si>
  <si>
    <t>ЛО210205</t>
  </si>
  <si>
    <t>ЛО210232</t>
  </si>
  <si>
    <t>ЛО210358</t>
  </si>
  <si>
    <t>ЛО220068</t>
  </si>
  <si>
    <t>ЛО220104</t>
  </si>
  <si>
    <t>ЛО220137</t>
  </si>
  <si>
    <t>ЛО220150</t>
  </si>
  <si>
    <t>ЛО220191</t>
  </si>
  <si>
    <t>ЛО220192</t>
  </si>
  <si>
    <t>ЛО220193</t>
  </si>
  <si>
    <t>ЛО220194</t>
  </si>
  <si>
    <t>ЛО220195</t>
  </si>
  <si>
    <t>ЛО220196</t>
  </si>
  <si>
    <t>ЛО220197</t>
  </si>
  <si>
    <t>ЛО220198</t>
  </si>
  <si>
    <t>ЛО220199</t>
  </si>
  <si>
    <t>ЛО220200</t>
  </si>
  <si>
    <t>ЛО220202</t>
  </si>
  <si>
    <t>ЛО220206</t>
  </si>
  <si>
    <t>ЛО220207</t>
  </si>
  <si>
    <t>ЛО220208</t>
  </si>
  <si>
    <t>ЛО220209</t>
  </si>
  <si>
    <t>ЛО220210</t>
  </si>
  <si>
    <t>ЛО220211</t>
  </si>
  <si>
    <t>ЛО220212</t>
  </si>
  <si>
    <t>ЛО220213</t>
  </si>
  <si>
    <t>ЛО220215</t>
  </si>
  <si>
    <t>ЛО220216</t>
  </si>
  <si>
    <t>ЛО220218</t>
  </si>
  <si>
    <t>ЛО220219</t>
  </si>
  <si>
    <t>ЛО220220</t>
  </si>
  <si>
    <t>ЛО220222</t>
  </si>
  <si>
    <t>ЛО220223</t>
  </si>
  <si>
    <t>ЛО220224</t>
  </si>
  <si>
    <t>ЛО220225</t>
  </si>
  <si>
    <t>ЛО220235</t>
  </si>
  <si>
    <t>ЛО220331</t>
  </si>
  <si>
    <t>ЛО220334</t>
  </si>
  <si>
    <t>Колоквијум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</si>
  <si>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</si>
  <si>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</si>
  <si>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</si>
  <si>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</si>
  <si>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</si>
  <si>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</si>
  <si>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</si>
  <si>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</si>
  <si>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</si>
  <si>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</si>
  <si>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</si>
  <si>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</si>
  <si>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</si>
  <si>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</si>
  <si>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</si>
  <si>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</si>
  <si>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</si>
  <si>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</si>
  <si>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</si>
  <si>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</si>
  <si>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</si>
  <si>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</si>
  <si>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</si>
  <si>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</si>
  <si>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</si>
  <si>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</si>
  <si>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</si>
  <si>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</si>
  <si>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</si>
  <si>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</si>
  <si>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</si>
  <si>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</si>
  <si>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</si>
  <si>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</si>
  <si>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</si>
  <si>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</si>
  <si>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</si>
  <si>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</si>
  <si>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</si>
  <si>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</si>
  <si>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</si>
  <si>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</si>
  <si>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</si>
  <si>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</si>
  <si>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</si>
  <si>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</si>
  <si>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</si>
  <si>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</si>
  <si>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</si>
  <si>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</si>
  <si>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</si>
  <si>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</si>
  <si>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</si>
  <si>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* Колоквијум су положили студенти са 21 и више поена.</t>
  </si>
  <si>
    <t>Семинарски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</si>
</sst>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1" fontId="4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workbookViewId="0"/>
  </sheetViews>
  <sheetFormatPr defaultRowHeight="12.75" x14ac:dyDescent="0.2"/>
  <cols>
    <col min="1" max="1" width="5.140625" style="4" bestFit="1" customWidth="1"/>
    <col min="2" max="2" width="9.7109375" style="4" bestFit="1" customWidth="1"/>
    <col min="3" max="3" width="22" style="4" bestFit="1" customWidth="1"/>
    <col min="4" max="4" width="9.7109375" style="4" hidden="1" customWidth="1"/>
    <col min="5" max="5" width="12.42578125" style="4" bestFit="1" customWidth="1"/>
    <col min="6" max="6" width="11.7109375" style="13" bestFit="1" customWidth="1"/>
    <col min="7" max="9" width="9.7109375" style="4" hidden="1" customWidth="1"/>
    <col min="10" max="10" width="10.7109375" style="4" hidden="1" customWidth="1"/>
    <col min="11" max="11" width="24.7109375" style="4" hidden="1" customWidth="1"/>
    <col min="12" max="12" width="12.85546875" style="4" hidden="1" customWidth="1"/>
    <col min="13" max="16384" width="9.140625" style="4"/>
  </cols>
  <sheetData>
    <row r="1" spans="1:1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171</v>
      </c>
      <c r="F1" s="2" t="s">
        <v>116</v>
      </c>
      <c r="G1" s="2" t="s">
        <v>4</v>
      </c>
      <c r="H1" s="2" t="s">
        <v>5</v>
      </c>
      <c r="I1" s="2" t="s">
        <v>6</v>
      </c>
      <c r="J1" s="3" t="s">
        <v>7</v>
      </c>
      <c r="K1" s="3" t="s">
        <v>8</v>
      </c>
      <c r="L1" s="3" t="s">
        <v>9</v>
      </c>
    </row>
    <row r="2" spans="1:12" x14ac:dyDescent="0.2">
      <c r="A2" s="10" t="s">
        <v>117</v>
      </c>
      <c r="B2" s="6" t="s">
        <v>10</v>
      </c>
      <c r="C2" s="6" t="s">
        <v>11</v>
      </c>
      <c r="D2" s="7"/>
      <c r="E2" s="7"/>
      <c r="F2" s="8"/>
      <c r="G2" s="8"/>
      <c r="H2" s="8">
        <f t="shared" ref="H2:H33" si="0">+D2+F2+G2</f>
        <v>0</v>
      </c>
      <c r="I2" s="9" t="b">
        <f t="shared" ref="I2:I51" si="1">+IF(F2&gt;=21,IF(G2&gt;=21,IF(H2&gt;=91,10,IF(H2&gt;=81,9,IF(H2&gt;=71,8,IF(H2&gt;=61,7,IF(H2&gt;=51,6)))))))</f>
        <v>0</v>
      </c>
    </row>
    <row r="3" spans="1:12" x14ac:dyDescent="0.2">
      <c r="A3" s="10" t="s">
        <v>118</v>
      </c>
      <c r="B3" s="6" t="s">
        <v>12</v>
      </c>
      <c r="C3" s="6" t="s">
        <v>13</v>
      </c>
      <c r="D3" s="7"/>
      <c r="E3" s="7"/>
      <c r="F3" s="8"/>
      <c r="G3" s="8"/>
      <c r="H3" s="8">
        <f t="shared" si="0"/>
        <v>0</v>
      </c>
      <c r="I3" s="9" t="b">
        <f t="shared" si="1"/>
        <v>0</v>
      </c>
    </row>
    <row r="4" spans="1:12" x14ac:dyDescent="0.2">
      <c r="A4" s="10" t="s">
        <v>119</v>
      </c>
      <c r="B4" s="6" t="s">
        <v>14</v>
      </c>
      <c r="C4" s="6" t="s">
        <v>15</v>
      </c>
      <c r="D4" s="7"/>
      <c r="E4" s="7"/>
      <c r="F4" s="8"/>
      <c r="G4" s="8"/>
      <c r="H4" s="8">
        <f t="shared" si="0"/>
        <v>0</v>
      </c>
      <c r="I4" s="9" t="b">
        <f t="shared" si="1"/>
        <v>0</v>
      </c>
    </row>
    <row r="5" spans="1:12" x14ac:dyDescent="0.2">
      <c r="A5" s="10" t="s">
        <v>120</v>
      </c>
      <c r="B5" s="6" t="s">
        <v>84</v>
      </c>
      <c r="C5" s="6" t="s">
        <v>44</v>
      </c>
      <c r="D5" s="7"/>
      <c r="E5" s="7">
        <v>20</v>
      </c>
      <c r="F5" s="8">
        <v>26</v>
      </c>
      <c r="G5" s="8"/>
      <c r="H5" s="8">
        <f t="shared" si="0"/>
        <v>26</v>
      </c>
      <c r="I5" s="9" t="b">
        <f t="shared" si="1"/>
        <v>0</v>
      </c>
    </row>
    <row r="6" spans="1:12" x14ac:dyDescent="0.2">
      <c r="A6" s="10" t="s">
        <v>121</v>
      </c>
      <c r="B6" s="6" t="s">
        <v>85</v>
      </c>
      <c r="C6" s="6" t="s">
        <v>45</v>
      </c>
      <c r="D6" s="7"/>
      <c r="E6" s="7">
        <v>20</v>
      </c>
      <c r="F6" s="8">
        <v>24</v>
      </c>
      <c r="G6" s="8"/>
      <c r="H6" s="8">
        <f t="shared" si="0"/>
        <v>24</v>
      </c>
      <c r="I6" s="9" t="b">
        <f t="shared" si="1"/>
        <v>0</v>
      </c>
    </row>
    <row r="7" spans="1:12" x14ac:dyDescent="0.2">
      <c r="A7" s="10" t="s">
        <v>122</v>
      </c>
      <c r="B7" s="6" t="s">
        <v>112</v>
      </c>
      <c r="C7" s="6" t="s">
        <v>72</v>
      </c>
      <c r="D7" s="7"/>
      <c r="E7" s="7"/>
      <c r="F7" s="8"/>
      <c r="G7" s="8"/>
      <c r="H7" s="8">
        <f t="shared" si="0"/>
        <v>0</v>
      </c>
      <c r="I7" s="9" t="b">
        <f t="shared" si="1"/>
        <v>0</v>
      </c>
    </row>
    <row r="8" spans="1:12" x14ac:dyDescent="0.2">
      <c r="A8" s="10" t="s">
        <v>123</v>
      </c>
      <c r="B8" s="11" t="s">
        <v>113</v>
      </c>
      <c r="C8" s="11" t="s">
        <v>73</v>
      </c>
      <c r="D8" s="11"/>
      <c r="E8" s="14">
        <v>20</v>
      </c>
      <c r="F8" s="12">
        <v>31</v>
      </c>
      <c r="G8" s="8"/>
      <c r="H8" s="8">
        <f t="shared" si="0"/>
        <v>31</v>
      </c>
      <c r="I8" s="9" t="b">
        <f t="shared" si="1"/>
        <v>0</v>
      </c>
    </row>
    <row r="9" spans="1:12" x14ac:dyDescent="0.2">
      <c r="A9" s="10" t="s">
        <v>124</v>
      </c>
      <c r="B9" s="6" t="s">
        <v>92</v>
      </c>
      <c r="C9" s="6" t="s">
        <v>52</v>
      </c>
      <c r="D9" s="7"/>
      <c r="E9" s="7">
        <v>20</v>
      </c>
      <c r="F9" s="8"/>
      <c r="G9" s="8"/>
      <c r="H9" s="8">
        <f t="shared" si="0"/>
        <v>0</v>
      </c>
      <c r="I9" s="9" t="b">
        <f t="shared" si="1"/>
        <v>0</v>
      </c>
    </row>
    <row r="10" spans="1:12" x14ac:dyDescent="0.2">
      <c r="A10" s="10" t="s">
        <v>125</v>
      </c>
      <c r="B10" s="6" t="s">
        <v>111</v>
      </c>
      <c r="C10" s="6" t="s">
        <v>71</v>
      </c>
      <c r="D10" s="7"/>
      <c r="E10" s="7">
        <v>20</v>
      </c>
      <c r="F10" s="8"/>
      <c r="G10" s="8"/>
      <c r="H10" s="8">
        <f t="shared" si="0"/>
        <v>0</v>
      </c>
      <c r="I10" s="9" t="b">
        <f t="shared" si="1"/>
        <v>0</v>
      </c>
    </row>
    <row r="11" spans="1:12" x14ac:dyDescent="0.2">
      <c r="A11" s="10" t="s">
        <v>126</v>
      </c>
      <c r="B11" s="6" t="s">
        <v>95</v>
      </c>
      <c r="C11" s="6" t="s">
        <v>55</v>
      </c>
      <c r="D11" s="7"/>
      <c r="E11" s="7">
        <v>20</v>
      </c>
      <c r="F11" s="8">
        <v>39</v>
      </c>
      <c r="G11" s="8"/>
      <c r="H11" s="8">
        <f t="shared" si="0"/>
        <v>39</v>
      </c>
      <c r="I11" s="9" t="b">
        <f t="shared" si="1"/>
        <v>0</v>
      </c>
    </row>
    <row r="12" spans="1:12" x14ac:dyDescent="0.2">
      <c r="A12" s="10" t="s">
        <v>127</v>
      </c>
      <c r="B12" s="6" t="s">
        <v>16</v>
      </c>
      <c r="C12" s="6" t="s">
        <v>17</v>
      </c>
      <c r="D12" s="7"/>
      <c r="E12" s="7"/>
      <c r="F12" s="8"/>
      <c r="G12" s="8"/>
      <c r="H12" s="8">
        <f t="shared" si="0"/>
        <v>0</v>
      </c>
      <c r="I12" s="9" t="b">
        <f t="shared" si="1"/>
        <v>0</v>
      </c>
    </row>
    <row r="13" spans="1:12" x14ac:dyDescent="0.2">
      <c r="A13" s="10" t="s">
        <v>128</v>
      </c>
      <c r="B13" s="6" t="s">
        <v>103</v>
      </c>
      <c r="C13" s="6" t="s">
        <v>63</v>
      </c>
      <c r="D13" s="7"/>
      <c r="E13" s="7">
        <v>20</v>
      </c>
      <c r="F13" s="8">
        <v>34</v>
      </c>
      <c r="G13" s="8"/>
      <c r="H13" s="8">
        <f t="shared" si="0"/>
        <v>34</v>
      </c>
      <c r="I13" s="9" t="b">
        <f t="shared" si="1"/>
        <v>0</v>
      </c>
    </row>
    <row r="14" spans="1:12" x14ac:dyDescent="0.2">
      <c r="A14" s="10" t="s">
        <v>129</v>
      </c>
      <c r="B14" s="6" t="s">
        <v>105</v>
      </c>
      <c r="C14" s="6" t="s">
        <v>65</v>
      </c>
      <c r="D14" s="7"/>
      <c r="E14" s="7">
        <v>20</v>
      </c>
      <c r="F14" s="8">
        <v>30</v>
      </c>
      <c r="G14" s="8"/>
      <c r="H14" s="8">
        <f t="shared" si="0"/>
        <v>30</v>
      </c>
      <c r="I14" s="9" t="b">
        <f t="shared" si="1"/>
        <v>0</v>
      </c>
    </row>
    <row r="15" spans="1:12" x14ac:dyDescent="0.2">
      <c r="A15" s="10" t="s">
        <v>130</v>
      </c>
      <c r="B15" s="6" t="s">
        <v>102</v>
      </c>
      <c r="C15" s="6" t="s">
        <v>62</v>
      </c>
      <c r="D15" s="7"/>
      <c r="E15" s="7">
        <v>20</v>
      </c>
      <c r="F15" s="8">
        <v>33</v>
      </c>
      <c r="G15" s="8"/>
      <c r="H15" s="8">
        <f t="shared" si="0"/>
        <v>33</v>
      </c>
      <c r="I15" s="9" t="b">
        <f t="shared" si="1"/>
        <v>0</v>
      </c>
    </row>
    <row r="16" spans="1:12" x14ac:dyDescent="0.2">
      <c r="A16" s="10" t="s">
        <v>131</v>
      </c>
      <c r="B16" s="6" t="s">
        <v>18</v>
      </c>
      <c r="C16" s="6" t="s">
        <v>19</v>
      </c>
      <c r="D16" s="7"/>
      <c r="E16" s="7"/>
      <c r="F16" s="8"/>
      <c r="G16" s="8"/>
      <c r="H16" s="8">
        <f t="shared" si="0"/>
        <v>0</v>
      </c>
      <c r="I16" s="9" t="b">
        <f t="shared" si="1"/>
        <v>0</v>
      </c>
    </row>
    <row r="17" spans="1:9" x14ac:dyDescent="0.2">
      <c r="A17" s="10" t="s">
        <v>132</v>
      </c>
      <c r="B17" s="6" t="s">
        <v>86</v>
      </c>
      <c r="C17" s="6" t="s">
        <v>46</v>
      </c>
      <c r="D17" s="7"/>
      <c r="E17" s="7">
        <v>20</v>
      </c>
      <c r="F17" s="8">
        <v>37</v>
      </c>
      <c r="G17" s="8"/>
      <c r="H17" s="8">
        <f t="shared" si="0"/>
        <v>37</v>
      </c>
      <c r="I17" s="9" t="b">
        <f t="shared" si="1"/>
        <v>0</v>
      </c>
    </row>
    <row r="18" spans="1:9" x14ac:dyDescent="0.2">
      <c r="A18" s="10" t="s">
        <v>133</v>
      </c>
      <c r="B18" s="6" t="s">
        <v>82</v>
      </c>
      <c r="C18" s="6" t="s">
        <v>42</v>
      </c>
      <c r="D18" s="7"/>
      <c r="E18" s="7">
        <v>20</v>
      </c>
      <c r="F18" s="8">
        <v>30</v>
      </c>
      <c r="G18" s="8"/>
      <c r="H18" s="8">
        <f t="shared" si="0"/>
        <v>30</v>
      </c>
      <c r="I18" s="9" t="b">
        <f t="shared" si="1"/>
        <v>0</v>
      </c>
    </row>
    <row r="19" spans="1:9" x14ac:dyDescent="0.2">
      <c r="A19" s="10" t="s">
        <v>134</v>
      </c>
      <c r="B19" s="6" t="s">
        <v>20</v>
      </c>
      <c r="C19" s="6" t="s">
        <v>21</v>
      </c>
      <c r="D19" s="7"/>
      <c r="E19" s="7"/>
      <c r="F19" s="8"/>
      <c r="G19" s="8"/>
      <c r="H19" s="8">
        <f t="shared" si="0"/>
        <v>0</v>
      </c>
      <c r="I19" s="9" t="b">
        <f t="shared" si="1"/>
        <v>0</v>
      </c>
    </row>
    <row r="20" spans="1:9" x14ac:dyDescent="0.2">
      <c r="A20" s="10" t="s">
        <v>135</v>
      </c>
      <c r="B20" s="6" t="s">
        <v>91</v>
      </c>
      <c r="C20" s="6" t="s">
        <v>51</v>
      </c>
      <c r="D20" s="7"/>
      <c r="E20" s="7">
        <v>20</v>
      </c>
      <c r="F20" s="8">
        <v>21</v>
      </c>
      <c r="G20" s="8"/>
      <c r="H20" s="8">
        <f t="shared" si="0"/>
        <v>21</v>
      </c>
      <c r="I20" s="9" t="b">
        <f t="shared" si="1"/>
        <v>0</v>
      </c>
    </row>
    <row r="21" spans="1:9" x14ac:dyDescent="0.2">
      <c r="A21" s="10" t="s">
        <v>136</v>
      </c>
      <c r="B21" s="6" t="s">
        <v>101</v>
      </c>
      <c r="C21" s="6" t="s">
        <v>61</v>
      </c>
      <c r="D21" s="7"/>
      <c r="E21" s="7"/>
      <c r="F21" s="8"/>
      <c r="G21" s="8"/>
      <c r="H21" s="8">
        <f t="shared" si="0"/>
        <v>0</v>
      </c>
      <c r="I21" s="9" t="b">
        <f t="shared" si="1"/>
        <v>0</v>
      </c>
    </row>
    <row r="22" spans="1:9" x14ac:dyDescent="0.2">
      <c r="A22" s="10" t="s">
        <v>137</v>
      </c>
      <c r="B22" s="6" t="s">
        <v>88</v>
      </c>
      <c r="C22" s="6" t="s">
        <v>48</v>
      </c>
      <c r="D22" s="7"/>
      <c r="E22" s="7">
        <v>20</v>
      </c>
      <c r="F22" s="8">
        <v>34</v>
      </c>
      <c r="G22" s="8"/>
      <c r="H22" s="8">
        <f t="shared" si="0"/>
        <v>34</v>
      </c>
      <c r="I22" s="9" t="b">
        <f t="shared" si="1"/>
        <v>0</v>
      </c>
    </row>
    <row r="23" spans="1:9" x14ac:dyDescent="0.2">
      <c r="A23" s="10" t="s">
        <v>138</v>
      </c>
      <c r="B23" s="6" t="s">
        <v>108</v>
      </c>
      <c r="C23" s="6" t="s">
        <v>68</v>
      </c>
      <c r="D23" s="7"/>
      <c r="E23" s="7">
        <v>20</v>
      </c>
      <c r="F23" s="8">
        <v>27</v>
      </c>
      <c r="G23" s="8"/>
      <c r="H23" s="8">
        <f t="shared" si="0"/>
        <v>27</v>
      </c>
      <c r="I23" s="9" t="b">
        <f t="shared" si="1"/>
        <v>0</v>
      </c>
    </row>
    <row r="24" spans="1:9" x14ac:dyDescent="0.2">
      <c r="A24" s="10" t="s">
        <v>139</v>
      </c>
      <c r="B24" s="6" t="s">
        <v>87</v>
      </c>
      <c r="C24" s="6" t="s">
        <v>47</v>
      </c>
      <c r="D24" s="7"/>
      <c r="E24" s="7">
        <v>20</v>
      </c>
      <c r="F24" s="8">
        <v>30</v>
      </c>
      <c r="G24" s="8"/>
      <c r="H24" s="8">
        <f t="shared" si="0"/>
        <v>30</v>
      </c>
      <c r="I24" s="9" t="b">
        <f t="shared" si="1"/>
        <v>0</v>
      </c>
    </row>
    <row r="25" spans="1:9" x14ac:dyDescent="0.2">
      <c r="A25" s="10" t="s">
        <v>140</v>
      </c>
      <c r="B25" s="6" t="s">
        <v>107</v>
      </c>
      <c r="C25" s="6" t="s">
        <v>67</v>
      </c>
      <c r="D25" s="7"/>
      <c r="E25" s="7">
        <v>20</v>
      </c>
      <c r="F25" s="8">
        <v>27</v>
      </c>
      <c r="G25" s="8"/>
      <c r="H25" s="8">
        <f t="shared" si="0"/>
        <v>27</v>
      </c>
      <c r="I25" s="9" t="b">
        <f t="shared" si="1"/>
        <v>0</v>
      </c>
    </row>
    <row r="26" spans="1:9" x14ac:dyDescent="0.2">
      <c r="A26" s="10" t="s">
        <v>141</v>
      </c>
      <c r="B26" s="6" t="s">
        <v>80</v>
      </c>
      <c r="C26" s="6" t="s">
        <v>40</v>
      </c>
      <c r="D26" s="7"/>
      <c r="E26" s="7">
        <v>20</v>
      </c>
      <c r="F26" s="8"/>
      <c r="G26" s="8"/>
      <c r="H26" s="8">
        <f t="shared" si="0"/>
        <v>0</v>
      </c>
      <c r="I26" s="9" t="b">
        <f t="shared" si="1"/>
        <v>0</v>
      </c>
    </row>
    <row r="27" spans="1:9" x14ac:dyDescent="0.2">
      <c r="A27" s="10" t="s">
        <v>142</v>
      </c>
      <c r="B27" s="6" t="s">
        <v>78</v>
      </c>
      <c r="C27" s="6" t="s">
        <v>38</v>
      </c>
      <c r="D27" s="7"/>
      <c r="E27" s="7"/>
      <c r="F27" s="8"/>
      <c r="G27" s="8"/>
      <c r="H27" s="8">
        <f t="shared" si="0"/>
        <v>0</v>
      </c>
      <c r="I27" s="9" t="b">
        <f t="shared" si="1"/>
        <v>0</v>
      </c>
    </row>
    <row r="28" spans="1:9" x14ac:dyDescent="0.2">
      <c r="A28" s="10" t="s">
        <v>143</v>
      </c>
      <c r="B28" s="6" t="s">
        <v>98</v>
      </c>
      <c r="C28" s="6" t="s">
        <v>58</v>
      </c>
      <c r="D28" s="7"/>
      <c r="E28" s="7"/>
      <c r="F28" s="8"/>
      <c r="G28" s="8"/>
      <c r="H28" s="8">
        <f t="shared" si="0"/>
        <v>0</v>
      </c>
      <c r="I28" s="9" t="b">
        <f t="shared" si="1"/>
        <v>0</v>
      </c>
    </row>
    <row r="29" spans="1:9" x14ac:dyDescent="0.2">
      <c r="A29" s="10" t="s">
        <v>144</v>
      </c>
      <c r="B29" s="6" t="s">
        <v>99</v>
      </c>
      <c r="C29" s="6" t="s">
        <v>59</v>
      </c>
      <c r="D29" s="7"/>
      <c r="E29" s="7">
        <v>20</v>
      </c>
      <c r="F29" s="8">
        <v>37</v>
      </c>
      <c r="G29" s="8"/>
      <c r="H29" s="8">
        <f t="shared" si="0"/>
        <v>37</v>
      </c>
      <c r="I29" s="9" t="b">
        <f t="shared" si="1"/>
        <v>0</v>
      </c>
    </row>
    <row r="30" spans="1:9" x14ac:dyDescent="0.2">
      <c r="A30" s="10" t="s">
        <v>145</v>
      </c>
      <c r="B30" s="6" t="s">
        <v>94</v>
      </c>
      <c r="C30" s="6" t="s">
        <v>54</v>
      </c>
      <c r="D30" s="7"/>
      <c r="E30" s="7">
        <v>20</v>
      </c>
      <c r="F30" s="8">
        <v>30</v>
      </c>
      <c r="G30" s="8"/>
      <c r="H30" s="8">
        <f t="shared" si="0"/>
        <v>30</v>
      </c>
      <c r="I30" s="9" t="b">
        <f t="shared" si="1"/>
        <v>0</v>
      </c>
    </row>
    <row r="31" spans="1:9" x14ac:dyDescent="0.2">
      <c r="A31" s="10" t="s">
        <v>146</v>
      </c>
      <c r="B31" s="6" t="s">
        <v>100</v>
      </c>
      <c r="C31" s="6" t="s">
        <v>60</v>
      </c>
      <c r="D31" s="7"/>
      <c r="E31" s="7">
        <v>20</v>
      </c>
      <c r="F31" s="8">
        <v>32</v>
      </c>
      <c r="G31" s="8"/>
      <c r="H31" s="8">
        <f t="shared" si="0"/>
        <v>32</v>
      </c>
      <c r="I31" s="9" t="b">
        <f t="shared" si="1"/>
        <v>0</v>
      </c>
    </row>
    <row r="32" spans="1:9" x14ac:dyDescent="0.2">
      <c r="A32" s="10" t="s">
        <v>147</v>
      </c>
      <c r="B32" s="6" t="s">
        <v>79</v>
      </c>
      <c r="C32" s="6" t="s">
        <v>39</v>
      </c>
      <c r="D32" s="7"/>
      <c r="E32" s="7">
        <v>20</v>
      </c>
      <c r="F32" s="8">
        <v>35</v>
      </c>
      <c r="G32" s="8"/>
      <c r="H32" s="8">
        <f t="shared" si="0"/>
        <v>35</v>
      </c>
      <c r="I32" s="9" t="b">
        <f t="shared" si="1"/>
        <v>0</v>
      </c>
    </row>
    <row r="33" spans="1:9" x14ac:dyDescent="0.2">
      <c r="A33" s="10" t="s">
        <v>148</v>
      </c>
      <c r="B33" s="6" t="s">
        <v>110</v>
      </c>
      <c r="C33" s="6" t="s">
        <v>70</v>
      </c>
      <c r="D33" s="7"/>
      <c r="E33" s="7"/>
      <c r="F33" s="8"/>
      <c r="G33" s="8"/>
      <c r="H33" s="8">
        <f t="shared" si="0"/>
        <v>0</v>
      </c>
      <c r="I33" s="9" t="b">
        <f t="shared" si="1"/>
        <v>0</v>
      </c>
    </row>
    <row r="34" spans="1:9" x14ac:dyDescent="0.2">
      <c r="A34" s="10" t="s">
        <v>149</v>
      </c>
      <c r="B34" s="6" t="s">
        <v>83</v>
      </c>
      <c r="C34" s="6" t="s">
        <v>43</v>
      </c>
      <c r="D34" s="7"/>
      <c r="E34" s="7">
        <v>20</v>
      </c>
      <c r="F34" s="8">
        <v>36</v>
      </c>
      <c r="G34" s="8"/>
      <c r="H34" s="8">
        <f t="shared" ref="H34:H51" si="2">+D34+F34+G34</f>
        <v>36</v>
      </c>
      <c r="I34" s="9" t="b">
        <f t="shared" si="1"/>
        <v>0</v>
      </c>
    </row>
    <row r="35" spans="1:9" x14ac:dyDescent="0.2">
      <c r="A35" s="10" t="s">
        <v>150</v>
      </c>
      <c r="B35" s="6" t="s">
        <v>22</v>
      </c>
      <c r="C35" s="6" t="s">
        <v>23</v>
      </c>
      <c r="D35" s="7"/>
      <c r="E35" s="7">
        <v>20</v>
      </c>
      <c r="F35" s="8"/>
      <c r="G35" s="8"/>
      <c r="H35" s="8">
        <f t="shared" si="2"/>
        <v>0</v>
      </c>
      <c r="I35" s="9" t="b">
        <f t="shared" si="1"/>
        <v>0</v>
      </c>
    </row>
    <row r="36" spans="1:9" x14ac:dyDescent="0.2">
      <c r="A36" s="10" t="s">
        <v>151</v>
      </c>
      <c r="B36" s="6" t="s">
        <v>81</v>
      </c>
      <c r="C36" s="6" t="s">
        <v>41</v>
      </c>
      <c r="D36" s="7"/>
      <c r="E36" s="7"/>
      <c r="F36" s="8">
        <v>30</v>
      </c>
      <c r="G36" s="8"/>
      <c r="H36" s="8">
        <f t="shared" si="2"/>
        <v>30</v>
      </c>
      <c r="I36" s="9" t="b">
        <f t="shared" si="1"/>
        <v>0</v>
      </c>
    </row>
    <row r="37" spans="1:9" x14ac:dyDescent="0.2">
      <c r="A37" s="10" t="s">
        <v>152</v>
      </c>
      <c r="B37" s="11" t="s">
        <v>114</v>
      </c>
      <c r="C37" s="11" t="s">
        <v>74</v>
      </c>
      <c r="D37" s="11"/>
      <c r="E37" s="14">
        <v>20</v>
      </c>
      <c r="F37" s="12">
        <v>22</v>
      </c>
      <c r="G37" s="8"/>
      <c r="H37" s="8">
        <f t="shared" si="2"/>
        <v>22</v>
      </c>
      <c r="I37" s="9" t="b">
        <f t="shared" si="1"/>
        <v>0</v>
      </c>
    </row>
    <row r="38" spans="1:9" x14ac:dyDescent="0.2">
      <c r="A38" s="10" t="s">
        <v>153</v>
      </c>
      <c r="B38" s="6" t="s">
        <v>90</v>
      </c>
      <c r="C38" s="6" t="s">
        <v>50</v>
      </c>
      <c r="D38" s="7"/>
      <c r="E38" s="7">
        <v>20</v>
      </c>
      <c r="F38" s="8">
        <v>31</v>
      </c>
      <c r="G38" s="8"/>
      <c r="H38" s="8">
        <f t="shared" si="2"/>
        <v>31</v>
      </c>
      <c r="I38" s="9" t="b">
        <f t="shared" si="1"/>
        <v>0</v>
      </c>
    </row>
    <row r="39" spans="1:9" x14ac:dyDescent="0.2">
      <c r="A39" s="10" t="s">
        <v>154</v>
      </c>
      <c r="B39" s="6" t="s">
        <v>77</v>
      </c>
      <c r="C39" s="6" t="s">
        <v>37</v>
      </c>
      <c r="D39" s="7"/>
      <c r="E39" s="7">
        <v>20</v>
      </c>
      <c r="F39" s="8"/>
      <c r="G39" s="8"/>
      <c r="H39" s="8">
        <f t="shared" si="2"/>
        <v>0</v>
      </c>
      <c r="I39" s="9" t="b">
        <f t="shared" si="1"/>
        <v>0</v>
      </c>
    </row>
    <row r="40" spans="1:9" x14ac:dyDescent="0.2">
      <c r="A40" s="10" t="s">
        <v>155</v>
      </c>
      <c r="B40" s="6" t="s">
        <v>104</v>
      </c>
      <c r="C40" s="6" t="s">
        <v>64</v>
      </c>
      <c r="D40" s="7"/>
      <c r="E40" s="7">
        <v>20</v>
      </c>
      <c r="F40" s="8">
        <v>30</v>
      </c>
      <c r="G40" s="8"/>
      <c r="H40" s="8">
        <f t="shared" si="2"/>
        <v>30</v>
      </c>
      <c r="I40" s="9" t="b">
        <f t="shared" si="1"/>
        <v>0</v>
      </c>
    </row>
    <row r="41" spans="1:9" x14ac:dyDescent="0.2">
      <c r="A41" s="10" t="s">
        <v>156</v>
      </c>
      <c r="B41" s="6" t="s">
        <v>109</v>
      </c>
      <c r="C41" s="6" t="s">
        <v>69</v>
      </c>
      <c r="D41" s="7"/>
      <c r="E41" s="7">
        <v>20</v>
      </c>
      <c r="F41" s="8">
        <v>26</v>
      </c>
      <c r="G41" s="8"/>
      <c r="H41" s="8">
        <f t="shared" si="2"/>
        <v>26</v>
      </c>
      <c r="I41" s="9" t="b">
        <f t="shared" si="1"/>
        <v>0</v>
      </c>
    </row>
    <row r="42" spans="1:9" x14ac:dyDescent="0.2">
      <c r="A42" s="10" t="s">
        <v>157</v>
      </c>
      <c r="B42" s="6" t="s">
        <v>97</v>
      </c>
      <c r="C42" s="6" t="s">
        <v>57</v>
      </c>
      <c r="D42" s="7"/>
      <c r="E42" s="7">
        <v>20</v>
      </c>
      <c r="F42" s="8"/>
      <c r="G42" s="8"/>
      <c r="H42" s="8">
        <f t="shared" si="2"/>
        <v>0</v>
      </c>
      <c r="I42" s="9" t="b">
        <f t="shared" si="1"/>
        <v>0</v>
      </c>
    </row>
    <row r="43" spans="1:9" x14ac:dyDescent="0.2">
      <c r="A43" s="10" t="s">
        <v>158</v>
      </c>
      <c r="B43" s="6" t="s">
        <v>93</v>
      </c>
      <c r="C43" s="6" t="s">
        <v>53</v>
      </c>
      <c r="D43" s="7"/>
      <c r="E43" s="7">
        <v>20</v>
      </c>
      <c r="F43" s="8">
        <v>28</v>
      </c>
      <c r="G43" s="8"/>
      <c r="H43" s="8">
        <f t="shared" si="2"/>
        <v>28</v>
      </c>
      <c r="I43" s="9" t="b">
        <f t="shared" si="1"/>
        <v>0</v>
      </c>
    </row>
    <row r="44" spans="1:9" x14ac:dyDescent="0.2">
      <c r="A44" s="10" t="s">
        <v>159</v>
      </c>
      <c r="B44" s="6" t="s">
        <v>76</v>
      </c>
      <c r="C44" s="6" t="s">
        <v>36</v>
      </c>
      <c r="D44" s="7"/>
      <c r="E44" s="7">
        <v>20</v>
      </c>
      <c r="F44" s="8">
        <v>23</v>
      </c>
      <c r="G44" s="8"/>
      <c r="H44" s="8">
        <f t="shared" si="2"/>
        <v>23</v>
      </c>
      <c r="I44" s="9" t="b">
        <f t="shared" si="1"/>
        <v>0</v>
      </c>
    </row>
    <row r="45" spans="1:9" x14ac:dyDescent="0.2">
      <c r="A45" s="10" t="s">
        <v>160</v>
      </c>
      <c r="B45" s="6" t="s">
        <v>24</v>
      </c>
      <c r="C45" s="6" t="s">
        <v>25</v>
      </c>
      <c r="D45" s="7"/>
      <c r="E45" s="7"/>
      <c r="F45" s="8">
        <v>28</v>
      </c>
      <c r="G45" s="8"/>
      <c r="H45" s="8">
        <f t="shared" si="2"/>
        <v>28</v>
      </c>
      <c r="I45" s="9" t="b">
        <f t="shared" si="1"/>
        <v>0</v>
      </c>
    </row>
    <row r="46" spans="1:9" x14ac:dyDescent="0.2">
      <c r="A46" s="10" t="s">
        <v>161</v>
      </c>
      <c r="B46" s="6" t="s">
        <v>26</v>
      </c>
      <c r="C46" s="6" t="s">
        <v>27</v>
      </c>
      <c r="D46" s="7"/>
      <c r="E46" s="7"/>
      <c r="F46" s="8">
        <v>23</v>
      </c>
      <c r="G46" s="8"/>
      <c r="H46" s="8">
        <f t="shared" si="2"/>
        <v>23</v>
      </c>
      <c r="I46" s="9" t="b">
        <f t="shared" si="1"/>
        <v>0</v>
      </c>
    </row>
    <row r="47" spans="1:9" x14ac:dyDescent="0.2">
      <c r="A47" s="10" t="s">
        <v>162</v>
      </c>
      <c r="B47" s="6" t="s">
        <v>28</v>
      </c>
      <c r="C47" s="6" t="s">
        <v>29</v>
      </c>
      <c r="D47" s="7"/>
      <c r="E47" s="7">
        <v>20</v>
      </c>
      <c r="F47" s="8">
        <v>40</v>
      </c>
      <c r="G47" s="8"/>
      <c r="H47" s="8">
        <f t="shared" si="2"/>
        <v>40</v>
      </c>
      <c r="I47" s="9" t="b">
        <f t="shared" si="1"/>
        <v>0</v>
      </c>
    </row>
    <row r="48" spans="1:9" x14ac:dyDescent="0.2">
      <c r="A48" s="10" t="s">
        <v>163</v>
      </c>
      <c r="B48" s="6" t="s">
        <v>30</v>
      </c>
      <c r="C48" s="6" t="s">
        <v>31</v>
      </c>
      <c r="D48" s="7"/>
      <c r="E48" s="7"/>
      <c r="F48" s="8"/>
      <c r="G48" s="8"/>
      <c r="H48" s="8">
        <f t="shared" si="2"/>
        <v>0</v>
      </c>
      <c r="I48" s="9" t="b">
        <f t="shared" si="1"/>
        <v>0</v>
      </c>
    </row>
    <row r="49" spans="1:9" x14ac:dyDescent="0.2">
      <c r="A49" s="10" t="s">
        <v>164</v>
      </c>
      <c r="B49" s="11" t="s">
        <v>115</v>
      </c>
      <c r="C49" s="11" t="s">
        <v>75</v>
      </c>
      <c r="D49" s="11"/>
      <c r="E49" s="14">
        <v>20</v>
      </c>
      <c r="F49" s="12">
        <v>28</v>
      </c>
      <c r="G49" s="8"/>
      <c r="H49" s="8">
        <f t="shared" si="2"/>
        <v>28</v>
      </c>
      <c r="I49" s="9" t="b">
        <f t="shared" si="1"/>
        <v>0</v>
      </c>
    </row>
    <row r="50" spans="1:9" x14ac:dyDescent="0.2">
      <c r="A50" s="10" t="s">
        <v>165</v>
      </c>
      <c r="B50" s="6" t="s">
        <v>96</v>
      </c>
      <c r="C50" s="6" t="s">
        <v>56</v>
      </c>
      <c r="D50" s="7"/>
      <c r="E50" s="7"/>
      <c r="F50" s="8">
        <v>21</v>
      </c>
      <c r="G50" s="8"/>
      <c r="H50" s="8">
        <f t="shared" si="2"/>
        <v>21</v>
      </c>
      <c r="I50" s="9" t="b">
        <f t="shared" si="1"/>
        <v>0</v>
      </c>
    </row>
    <row r="51" spans="1:9" x14ac:dyDescent="0.2">
      <c r="A51" s="10" t="s">
        <v>166</v>
      </c>
      <c r="B51" s="6" t="s">
        <v>89</v>
      </c>
      <c r="C51" s="6" t="s">
        <v>49</v>
      </c>
      <c r="D51" s="7"/>
      <c r="E51" s="7">
        <v>20</v>
      </c>
      <c r="F51" s="8">
        <v>31</v>
      </c>
      <c r="G51" s="8"/>
      <c r="H51" s="8">
        <f t="shared" si="2"/>
        <v>31</v>
      </c>
      <c r="I51" s="9" t="b">
        <f t="shared" si="1"/>
        <v>0</v>
      </c>
    </row>
    <row r="52" spans="1:9" x14ac:dyDescent="0.2">
      <c r="A52" s="10" t="s">
        <v>167</v>
      </c>
      <c r="B52" s="6" t="s">
        <v>32</v>
      </c>
      <c r="C52" s="6" t="s">
        <v>33</v>
      </c>
      <c r="D52" s="7"/>
      <c r="E52" s="7"/>
      <c r="F52" s="8">
        <v>21</v>
      </c>
    </row>
    <row r="53" spans="1:9" x14ac:dyDescent="0.2">
      <c r="A53" s="10" t="s">
        <v>168</v>
      </c>
      <c r="B53" s="6" t="s">
        <v>106</v>
      </c>
      <c r="C53" s="6" t="s">
        <v>66</v>
      </c>
      <c r="D53" s="7"/>
      <c r="E53" s="7"/>
      <c r="F53" s="8"/>
    </row>
    <row r="54" spans="1:9" x14ac:dyDescent="0.2">
      <c r="A54" s="10" t="s">
        <v>169</v>
      </c>
      <c r="B54" s="6" t="s">
        <v>34</v>
      </c>
      <c r="C54" s="6" t="s">
        <v>35</v>
      </c>
      <c r="D54" s="7"/>
      <c r="E54" s="7"/>
      <c r="F54" s="8"/>
    </row>
    <row r="55" spans="1:9" x14ac:dyDescent="0.2">
      <c r="A55" s="5" t="s">
        <v>170</v>
      </c>
    </row>
  </sheetData>
  <sortState xmlns:xlrd2="http://schemas.microsoft.com/office/spreadsheetml/2017/richdata2" ref="B2:F54">
    <sortCondition ref="C2:C54"/>
  </sortState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ФМУЛ 24.6.2025.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Miljkovic</dc:creator>
  <cp:lastModifiedBy>Marko</cp:lastModifiedBy>
  <cp:lastPrinted>2024-02-14T11:21:16Z</cp:lastPrinted>
  <dcterms:created xsi:type="dcterms:W3CDTF">2023-11-19T14:12:18Z</dcterms:created>
  <dcterms:modified xsi:type="dcterms:W3CDTF">2025-06-24T10:08:38Z</dcterms:modified>
</cp:coreProperties>
</file>