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<sst xmlns="http://schemas.openxmlformats.org/spreadsheetml/2006/main" count="118" uniqueCount="98">
  <si>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</si>
  <si>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</si>
  <si>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</si>
  <si>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</si>
  <si>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</si>
  <si>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</si>
  <si>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</si>
  <si>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</si>
  <si>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</si>
  <si>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</si>
  <si>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</si>
  <si>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</si>
  <si>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</si>
  <si>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</si>
  <si>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</si>
  <si>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</si>
  <si>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</si>
  <si>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</si>
  <si>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</si>
  <si>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</si>
  <si>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Број поена по појединим питањима</t>
  </si>
  <si>
    <t xml:space="preserve">Коначна </t>
  </si>
  <si>
    <t>оцена</t>
  </si>
  <si>
    <t>Укупно</t>
  </si>
  <si>
    <t>поена</t>
  </si>
  <si>
    <t>Број</t>
  </si>
  <si>
    <t>индекса</t>
  </si>
  <si>
    <t>Редни</t>
  </si>
  <si>
    <t>број</t>
  </si>
  <si>
    <t>Презиме</t>
  </si>
  <si>
    <t xml:space="preserve"> и име</t>
  </si>
  <si>
    <t>'ОСНОВЕ ТЕХНОЛОГИЈЕ ЖЕЛЕЗНИЧКОГ, ВАЗДУШНОГ И ВОДНОГ ТРАНСПОРТА''</t>
  </si>
  <si>
    <t>'ОСНОВЕ ТЕХНОЛОГИЈЕ ТРАНСПОРТА''</t>
  </si>
  <si>
    <t>'ОСНОВЕ ВИДОВА САОБРАЋАЈА''</t>
  </si>
  <si>
    <t xml:space="preserve">област: ЖЕЛЕЗНИЦА </t>
  </si>
  <si>
    <t>ло 060232</t>
  </si>
  <si>
    <t>ло 070105</t>
  </si>
  <si>
    <t>Живковић Ненад</t>
  </si>
  <si>
    <t>ло 070020</t>
  </si>
  <si>
    <t>ло 060273</t>
  </si>
  <si>
    <t>Ковачевић Богдан</t>
  </si>
  <si>
    <t>ло 050089</t>
  </si>
  <si>
    <t xml:space="preserve">Ђаловић Душан </t>
  </si>
  <si>
    <t>пс 050100</t>
  </si>
  <si>
    <t>Сибиновић Милан</t>
  </si>
  <si>
    <t>пс 060261</t>
  </si>
  <si>
    <t>Арсенијевић Раде</t>
  </si>
  <si>
    <t>пс 070259</t>
  </si>
  <si>
    <t>Миладиновић Милош</t>
  </si>
  <si>
    <t>дт 070087</t>
  </si>
  <si>
    <t>Милев Марко</t>
  </si>
  <si>
    <t>Станојевић Милош</t>
  </si>
  <si>
    <t>дт 070116</t>
  </si>
  <si>
    <t>Лукичић Милица</t>
  </si>
  <si>
    <t>дт 070189</t>
  </si>
  <si>
    <t>Михајловић Невена</t>
  </si>
  <si>
    <t>дт 070262</t>
  </si>
  <si>
    <t>Томић Илија</t>
  </si>
  <si>
    <t>дт 070166</t>
  </si>
  <si>
    <t>Станимировић Владимир</t>
  </si>
  <si>
    <t>дт 050048</t>
  </si>
  <si>
    <t>Ћатовић Мирсад</t>
  </si>
  <si>
    <t>дт 050195</t>
  </si>
  <si>
    <t>Бркушанин Душан</t>
  </si>
  <si>
    <t>пс 050049</t>
  </si>
  <si>
    <t>Дрпић Иван</t>
  </si>
  <si>
    <t>2002-1-101</t>
  </si>
  <si>
    <t>Благојевић Јелена</t>
  </si>
  <si>
    <t>Крстић Немања</t>
  </si>
  <si>
    <t>ло 060129</t>
  </si>
  <si>
    <t>Живадиновић Милош</t>
  </si>
  <si>
    <t>2002-1-214</t>
  </si>
  <si>
    <t>Андић Илија</t>
  </si>
  <si>
    <t>дт 070219</t>
  </si>
  <si>
    <t>Прица Јелена</t>
  </si>
  <si>
    <t>тс 2004-1-119</t>
  </si>
  <si>
    <t xml:space="preserve">Ђурић Дарко </t>
  </si>
  <si>
    <t>Кнежевић Мирослав</t>
  </si>
  <si>
    <t>2002-1-252</t>
  </si>
  <si>
    <t>2003-1-453</t>
  </si>
  <si>
    <t>Ћалић Влада</t>
  </si>
  <si>
    <t>Прелић Бранко</t>
  </si>
  <si>
    <t>Костић Александар</t>
  </si>
  <si>
    <t>2003-1-094</t>
  </si>
  <si>
    <t>Танасковић Иван</t>
  </si>
  <si>
    <t>2003-1-078</t>
  </si>
  <si>
    <t>Бегић Лејла</t>
  </si>
  <si>
    <t>2002-1-100</t>
  </si>
  <si>
    <t>Васиљевић Емилија</t>
  </si>
  <si>
    <t>пс 99-1-248</t>
  </si>
  <si>
    <t xml:space="preserve">Коларевић Јелена </t>
  </si>
  <si>
    <t>2001-1-299</t>
  </si>
  <si>
    <t>Перић Ружица</t>
  </si>
  <si>
    <t>2003-1-184</t>
  </si>
  <si>
    <t>Николоћ Данијела</t>
  </si>
  <si>
    <t>2002-1-250</t>
  </si>
  <si>
    <t>РЕЗУЛТАТИ  II КОЛОКВИЈУМА ИЗ ПРЕДМЕТА</t>
  </si>
  <si>
    <t>дт 60301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</si>
</sst>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176" fontId="5" fillId="0" borderId="11" xfId="0" applyNumberFormat="1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176" fontId="5" fillId="0" borderId="2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176" fontId="5" fillId="0" borderId="8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176" fontId="5" fillId="0" borderId="2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3" fillId="0" borderId="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5" fillId="0" borderId="7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tabSelected="1" workbookViewId="0" topLeftCell="A10">
      <selection activeCell="C23" sqref="C23"/>
    </sheetView>
  </sheetViews>
  <sheetFormatPr defaultColWidth="9.140625" defaultRowHeight="12.75"/>
  <cols>
    <col min="1" max="1" width="5.421875" style="6" customWidth="1"/>
    <col min="2" max="2" width="23.8515625" style="6" bestFit="1" customWidth="1"/>
    <col min="3" max="3" width="10.421875" style="6" bestFit="1" customWidth="1"/>
    <col min="4" max="23" width="4.7109375" style="6" customWidth="1"/>
    <col min="24" max="24" width="7.00390625" style="6" customWidth="1"/>
    <col min="25" max="25" width="8.28125" style="6" customWidth="1"/>
    <col min="26" max="16384" width="9.140625" style="6" customWidth="1"/>
  </cols>
  <sheetData>
    <row r="2" spans="4:23" ht="12.75">
      <c r="D2" s="67" t="s">
        <v>96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4:23" ht="12.75">
      <c r="D3" s="68" t="s">
        <v>31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4:23" ht="12.75">
      <c r="D4" s="68" t="s">
        <v>32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</row>
    <row r="5" spans="4:23" ht="12.75">
      <c r="D5" s="68" t="s">
        <v>33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4:23" ht="12.75">
      <c r="D6" s="25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4:23" ht="12.75">
      <c r="D7" s="67" t="s">
        <v>34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ht="13.5" thickBot="1"/>
    <row r="9" spans="1:26" ht="12.75">
      <c r="A9" s="20" t="s">
        <v>27</v>
      </c>
      <c r="B9" s="21" t="s">
        <v>29</v>
      </c>
      <c r="C9" s="20" t="s">
        <v>25</v>
      </c>
      <c r="D9" s="66" t="s">
        <v>20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23" t="s">
        <v>23</v>
      </c>
      <c r="Y9" s="20" t="s">
        <v>21</v>
      </c>
      <c r="Z9" s="7"/>
    </row>
    <row r="10" spans="1:25" ht="13.5" thickBot="1">
      <c r="A10" s="15" t="s">
        <v>28</v>
      </c>
      <c r="B10" s="22" t="s">
        <v>30</v>
      </c>
      <c r="C10" s="15" t="s">
        <v>26</v>
      </c>
      <c r="D10" s="8" t="s">
        <v>0</v>
      </c>
      <c r="E10" s="8" t="s">
        <v>1</v>
      </c>
      <c r="F10" s="8" t="s">
        <v>2</v>
      </c>
      <c r="G10" s="8" t="s">
        <v>3</v>
      </c>
      <c r="H10" s="8" t="s">
        <v>4</v>
      </c>
      <c r="I10" s="8" t="s">
        <v>5</v>
      </c>
      <c r="J10" s="8" t="s">
        <v>6</v>
      </c>
      <c r="K10" s="8" t="s">
        <v>7</v>
      </c>
      <c r="L10" s="8" t="s">
        <v>8</v>
      </c>
      <c r="M10" s="8" t="s">
        <v>9</v>
      </c>
      <c r="N10" s="8" t="s">
        <v>10</v>
      </c>
      <c r="O10" s="8" t="s">
        <v>11</v>
      </c>
      <c r="P10" s="8" t="s">
        <v>12</v>
      </c>
      <c r="Q10" s="8" t="s">
        <v>13</v>
      </c>
      <c r="R10" s="8" t="s">
        <v>14</v>
      </c>
      <c r="S10" s="8" t="s">
        <v>15</v>
      </c>
      <c r="T10" s="8" t="s">
        <v>16</v>
      </c>
      <c r="U10" s="8" t="s">
        <v>17</v>
      </c>
      <c r="V10" s="8" t="s">
        <v>18</v>
      </c>
      <c r="W10" s="8" t="s">
        <v>19</v>
      </c>
      <c r="X10" s="24" t="s">
        <v>24</v>
      </c>
      <c r="Y10" s="15" t="s">
        <v>22</v>
      </c>
    </row>
    <row r="11" spans="1:25" s="5" customFormat="1" ht="13.5" thickBot="1">
      <c r="A11" s="41">
        <v>1</v>
      </c>
      <c r="B11" s="42">
        <f>A11+1</f>
        <v>2</v>
      </c>
      <c r="C11" s="42">
        <f>B11+1</f>
        <v>3</v>
      </c>
      <c r="D11" s="43">
        <f aca="true" t="shared" si="0" ref="D11:Y11">C11+1</f>
        <v>4</v>
      </c>
      <c r="E11" s="44">
        <f t="shared" si="0"/>
        <v>5</v>
      </c>
      <c r="F11" s="44">
        <f t="shared" si="0"/>
        <v>6</v>
      </c>
      <c r="G11" s="44">
        <f t="shared" si="0"/>
        <v>7</v>
      </c>
      <c r="H11" s="44">
        <f t="shared" si="0"/>
        <v>8</v>
      </c>
      <c r="I11" s="44">
        <f t="shared" si="0"/>
        <v>9</v>
      </c>
      <c r="J11" s="44">
        <f t="shared" si="0"/>
        <v>10</v>
      </c>
      <c r="K11" s="44">
        <f t="shared" si="0"/>
        <v>11</v>
      </c>
      <c r="L11" s="44">
        <f t="shared" si="0"/>
        <v>12</v>
      </c>
      <c r="M11" s="44">
        <f t="shared" si="0"/>
        <v>13</v>
      </c>
      <c r="N11" s="44">
        <f t="shared" si="0"/>
        <v>14</v>
      </c>
      <c r="O11" s="44">
        <f t="shared" si="0"/>
        <v>15</v>
      </c>
      <c r="P11" s="44">
        <f t="shared" si="0"/>
        <v>16</v>
      </c>
      <c r="Q11" s="44">
        <f t="shared" si="0"/>
        <v>17</v>
      </c>
      <c r="R11" s="44">
        <f t="shared" si="0"/>
        <v>18</v>
      </c>
      <c r="S11" s="44">
        <f t="shared" si="0"/>
        <v>19</v>
      </c>
      <c r="T11" s="44">
        <f t="shared" si="0"/>
        <v>20</v>
      </c>
      <c r="U11" s="44">
        <f t="shared" si="0"/>
        <v>21</v>
      </c>
      <c r="V11" s="44">
        <f t="shared" si="0"/>
        <v>22</v>
      </c>
      <c r="W11" s="45">
        <f t="shared" si="0"/>
        <v>23</v>
      </c>
      <c r="X11" s="42">
        <f t="shared" si="0"/>
        <v>24</v>
      </c>
      <c r="Y11" s="46">
        <f t="shared" si="0"/>
        <v>25</v>
      </c>
    </row>
    <row r="12" spans="1:25" s="5" customFormat="1" ht="13.5" thickBo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5"/>
    </row>
    <row r="13" spans="1:25" ht="15.75" customHeight="1">
      <c r="A13" s="13" t="s">
        <v>0</v>
      </c>
      <c r="B13" s="16" t="s">
        <v>37</v>
      </c>
      <c r="C13" s="32" t="s">
        <v>38</v>
      </c>
      <c r="D13" s="9">
        <v>5</v>
      </c>
      <c r="E13" s="3">
        <v>5</v>
      </c>
      <c r="F13" s="4">
        <v>4</v>
      </c>
      <c r="G13" s="4">
        <v>5</v>
      </c>
      <c r="H13" s="4">
        <v>4.5</v>
      </c>
      <c r="I13" s="4">
        <v>0</v>
      </c>
      <c r="J13" s="3">
        <v>4.5</v>
      </c>
      <c r="K13" s="3">
        <v>0</v>
      </c>
      <c r="L13" s="3">
        <v>5</v>
      </c>
      <c r="M13" s="3">
        <v>5</v>
      </c>
      <c r="N13" s="3">
        <v>5</v>
      </c>
      <c r="O13" s="3">
        <v>0</v>
      </c>
      <c r="P13" s="3">
        <v>5</v>
      </c>
      <c r="Q13" s="3">
        <v>0</v>
      </c>
      <c r="R13" s="3">
        <v>0</v>
      </c>
      <c r="S13" s="3">
        <v>0</v>
      </c>
      <c r="T13" s="3">
        <v>5</v>
      </c>
      <c r="U13" s="3">
        <v>0</v>
      </c>
      <c r="V13" s="3">
        <v>5</v>
      </c>
      <c r="W13" s="11">
        <v>5</v>
      </c>
      <c r="X13" s="17">
        <f>SUM(D13:W13)</f>
        <v>63</v>
      </c>
      <c r="Y13" s="50">
        <v>7</v>
      </c>
    </row>
    <row r="14" spans="1:25" ht="15.75" customHeight="1">
      <c r="A14" s="14" t="s">
        <v>1</v>
      </c>
      <c r="B14" s="16" t="s">
        <v>59</v>
      </c>
      <c r="C14" s="32" t="s">
        <v>60</v>
      </c>
      <c r="D14" s="10">
        <v>5</v>
      </c>
      <c r="E14" s="1">
        <v>5</v>
      </c>
      <c r="F14" s="2">
        <v>5</v>
      </c>
      <c r="G14" s="2">
        <v>0</v>
      </c>
      <c r="H14" s="2">
        <v>5</v>
      </c>
      <c r="I14" s="2">
        <v>0</v>
      </c>
      <c r="J14" s="1">
        <v>4</v>
      </c>
      <c r="K14" s="1">
        <v>5</v>
      </c>
      <c r="L14" s="1">
        <v>4</v>
      </c>
      <c r="M14" s="1">
        <v>5</v>
      </c>
      <c r="N14" s="1">
        <v>0</v>
      </c>
      <c r="O14" s="1">
        <v>5</v>
      </c>
      <c r="P14" s="1">
        <v>5</v>
      </c>
      <c r="Q14" s="1">
        <v>0</v>
      </c>
      <c r="R14" s="1">
        <v>5</v>
      </c>
      <c r="S14" s="1">
        <v>0</v>
      </c>
      <c r="T14" s="1">
        <v>5</v>
      </c>
      <c r="U14" s="1">
        <v>5</v>
      </c>
      <c r="V14" s="1">
        <v>5</v>
      </c>
      <c r="W14" s="12">
        <v>0</v>
      </c>
      <c r="X14" s="18">
        <f aca="true" t="shared" si="1" ref="X14:X43">SUM(D14:W14)</f>
        <v>68</v>
      </c>
      <c r="Y14" s="62">
        <v>7</v>
      </c>
    </row>
    <row r="15" spans="1:25" ht="15.75" customHeight="1">
      <c r="A15" s="14" t="s">
        <v>2</v>
      </c>
      <c r="B15" s="16" t="s">
        <v>53</v>
      </c>
      <c r="C15" s="32" t="s">
        <v>54</v>
      </c>
      <c r="D15" s="10">
        <v>2.5</v>
      </c>
      <c r="E15" s="1">
        <v>5</v>
      </c>
      <c r="F15" s="2">
        <v>0</v>
      </c>
      <c r="G15" s="2">
        <v>5</v>
      </c>
      <c r="H15" s="2">
        <v>5</v>
      </c>
      <c r="I15" s="2">
        <v>3</v>
      </c>
      <c r="J15" s="1">
        <v>4</v>
      </c>
      <c r="K15" s="1">
        <v>5</v>
      </c>
      <c r="L15" s="1">
        <v>0</v>
      </c>
      <c r="M15" s="1">
        <v>5</v>
      </c>
      <c r="N15" s="1">
        <v>5</v>
      </c>
      <c r="O15" s="1">
        <v>0</v>
      </c>
      <c r="P15" s="1">
        <v>5</v>
      </c>
      <c r="Q15" s="1">
        <v>5</v>
      </c>
      <c r="R15" s="1">
        <v>5</v>
      </c>
      <c r="S15" s="1">
        <v>0</v>
      </c>
      <c r="T15" s="1">
        <v>5</v>
      </c>
      <c r="U15" s="1">
        <v>5</v>
      </c>
      <c r="V15" s="1">
        <v>5</v>
      </c>
      <c r="W15" s="12">
        <v>5</v>
      </c>
      <c r="X15" s="18">
        <f t="shared" si="1"/>
        <v>74.5</v>
      </c>
      <c r="Y15" s="62">
        <v>8</v>
      </c>
    </row>
    <row r="16" spans="1:25" ht="15.75" customHeight="1">
      <c r="A16" s="14" t="s">
        <v>3</v>
      </c>
      <c r="B16" s="16" t="s">
        <v>61</v>
      </c>
      <c r="C16" s="32" t="s">
        <v>62</v>
      </c>
      <c r="D16" s="10">
        <v>5</v>
      </c>
      <c r="E16" s="1">
        <v>4.5</v>
      </c>
      <c r="F16" s="2">
        <v>5</v>
      </c>
      <c r="G16" s="2">
        <v>5</v>
      </c>
      <c r="H16" s="2">
        <v>5</v>
      </c>
      <c r="I16" s="2">
        <v>0</v>
      </c>
      <c r="J16" s="1">
        <v>3</v>
      </c>
      <c r="K16" s="1">
        <v>0</v>
      </c>
      <c r="L16" s="1">
        <v>0</v>
      </c>
      <c r="M16" s="1">
        <v>0</v>
      </c>
      <c r="N16" s="1">
        <v>0</v>
      </c>
      <c r="O16" s="1">
        <v>5</v>
      </c>
      <c r="P16" s="1">
        <v>5</v>
      </c>
      <c r="Q16" s="1">
        <v>5</v>
      </c>
      <c r="R16" s="1">
        <v>5</v>
      </c>
      <c r="S16" s="1">
        <v>0</v>
      </c>
      <c r="T16" s="1">
        <v>5</v>
      </c>
      <c r="U16" s="1">
        <v>5</v>
      </c>
      <c r="V16" s="1">
        <v>0</v>
      </c>
      <c r="W16" s="12">
        <v>0</v>
      </c>
      <c r="X16" s="18">
        <f t="shared" si="1"/>
        <v>57.5</v>
      </c>
      <c r="Y16" s="62">
        <v>6</v>
      </c>
    </row>
    <row r="17" spans="1:25" ht="15.75" customHeight="1">
      <c r="A17" s="14" t="s">
        <v>4</v>
      </c>
      <c r="B17" s="16" t="s">
        <v>42</v>
      </c>
      <c r="C17" s="32" t="s">
        <v>43</v>
      </c>
      <c r="D17" s="10">
        <v>5</v>
      </c>
      <c r="E17" s="1">
        <v>5</v>
      </c>
      <c r="F17" s="2">
        <v>4</v>
      </c>
      <c r="G17" s="2">
        <v>0</v>
      </c>
      <c r="H17" s="2">
        <v>0</v>
      </c>
      <c r="I17" s="2">
        <v>0</v>
      </c>
      <c r="J17" s="1">
        <v>4</v>
      </c>
      <c r="K17" s="1">
        <v>0</v>
      </c>
      <c r="L17" s="1">
        <v>2.5</v>
      </c>
      <c r="M17" s="1">
        <v>5</v>
      </c>
      <c r="N17" s="1">
        <v>0</v>
      </c>
      <c r="O17" s="1">
        <v>0</v>
      </c>
      <c r="P17" s="1">
        <v>5</v>
      </c>
      <c r="Q17" s="1">
        <v>0</v>
      </c>
      <c r="R17" s="1">
        <v>0</v>
      </c>
      <c r="S17" s="1">
        <v>5</v>
      </c>
      <c r="T17" s="1">
        <v>5</v>
      </c>
      <c r="U17" s="1">
        <v>5</v>
      </c>
      <c r="V17" s="1">
        <v>5</v>
      </c>
      <c r="W17" s="12">
        <v>5</v>
      </c>
      <c r="X17" s="18">
        <f t="shared" si="1"/>
        <v>55.5</v>
      </c>
      <c r="Y17" s="62">
        <v>6</v>
      </c>
    </row>
    <row r="18" spans="1:25" ht="15.75" customHeight="1">
      <c r="A18" s="14" t="s">
        <v>5</v>
      </c>
      <c r="B18" s="16" t="s">
        <v>46</v>
      </c>
      <c r="C18" s="32" t="s">
        <v>47</v>
      </c>
      <c r="D18" s="10">
        <v>4</v>
      </c>
      <c r="E18" s="1">
        <v>5</v>
      </c>
      <c r="F18" s="2">
        <v>3</v>
      </c>
      <c r="G18" s="2">
        <v>0</v>
      </c>
      <c r="H18" s="2">
        <v>5</v>
      </c>
      <c r="I18" s="2">
        <v>2</v>
      </c>
      <c r="J18" s="1">
        <v>3</v>
      </c>
      <c r="K18" s="1">
        <v>5</v>
      </c>
      <c r="L18" s="1">
        <v>2</v>
      </c>
      <c r="M18" s="1">
        <v>5</v>
      </c>
      <c r="N18" s="1">
        <v>0</v>
      </c>
      <c r="O18" s="1">
        <v>0</v>
      </c>
      <c r="P18" s="1">
        <v>5</v>
      </c>
      <c r="Q18" s="1">
        <v>0</v>
      </c>
      <c r="R18" s="1">
        <v>5</v>
      </c>
      <c r="S18" s="1">
        <v>0</v>
      </c>
      <c r="T18" s="1">
        <v>0</v>
      </c>
      <c r="U18" s="1">
        <v>0</v>
      </c>
      <c r="V18" s="1">
        <v>5</v>
      </c>
      <c r="W18" s="12">
        <v>5</v>
      </c>
      <c r="X18" s="18">
        <f t="shared" si="1"/>
        <v>54</v>
      </c>
      <c r="Y18" s="62">
        <v>6</v>
      </c>
    </row>
    <row r="19" spans="1:25" ht="15.75" customHeight="1">
      <c r="A19" s="14" t="s">
        <v>6</v>
      </c>
      <c r="B19" s="16" t="s">
        <v>63</v>
      </c>
      <c r="C19" s="32" t="s">
        <v>64</v>
      </c>
      <c r="D19" s="10">
        <v>5</v>
      </c>
      <c r="E19" s="1">
        <v>5</v>
      </c>
      <c r="F19" s="2">
        <v>5</v>
      </c>
      <c r="G19" s="2">
        <v>0</v>
      </c>
      <c r="H19" s="2">
        <v>1</v>
      </c>
      <c r="I19" s="2">
        <v>0</v>
      </c>
      <c r="J19" s="1">
        <v>4</v>
      </c>
      <c r="K19" s="1">
        <v>0</v>
      </c>
      <c r="L19" s="1">
        <v>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5</v>
      </c>
      <c r="U19" s="1">
        <v>0</v>
      </c>
      <c r="V19" s="1">
        <v>5</v>
      </c>
      <c r="W19" s="12">
        <v>0</v>
      </c>
      <c r="X19" s="18">
        <f t="shared" si="1"/>
        <v>35</v>
      </c>
      <c r="Y19" s="62">
        <v>5</v>
      </c>
    </row>
    <row r="20" spans="1:25" ht="15.75" customHeight="1">
      <c r="A20" s="14" t="s">
        <v>7</v>
      </c>
      <c r="B20" s="16" t="s">
        <v>44</v>
      </c>
      <c r="C20" s="32" t="s">
        <v>45</v>
      </c>
      <c r="D20" s="10">
        <v>5</v>
      </c>
      <c r="E20" s="1">
        <v>3</v>
      </c>
      <c r="F20" s="2">
        <v>4.5</v>
      </c>
      <c r="G20" s="2">
        <v>2</v>
      </c>
      <c r="H20" s="2">
        <v>1</v>
      </c>
      <c r="I20" s="2">
        <v>3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5</v>
      </c>
      <c r="P20" s="1">
        <v>0</v>
      </c>
      <c r="Q20" s="1">
        <v>0</v>
      </c>
      <c r="R20" s="1">
        <v>0</v>
      </c>
      <c r="S20" s="1">
        <v>5</v>
      </c>
      <c r="T20" s="1">
        <v>5</v>
      </c>
      <c r="U20" s="1">
        <v>5</v>
      </c>
      <c r="V20" s="1">
        <v>5</v>
      </c>
      <c r="W20" s="12">
        <v>5</v>
      </c>
      <c r="X20" s="18">
        <f t="shared" si="1"/>
        <v>49.5</v>
      </c>
      <c r="Y20" s="62">
        <v>5</v>
      </c>
    </row>
    <row r="21" spans="1:25" ht="15.75" customHeight="1">
      <c r="A21" s="14" t="s">
        <v>8</v>
      </c>
      <c r="B21" s="16" t="s">
        <v>48</v>
      </c>
      <c r="C21" s="32" t="s">
        <v>49</v>
      </c>
      <c r="D21" s="10">
        <v>0</v>
      </c>
      <c r="E21" s="1">
        <v>0</v>
      </c>
      <c r="F21" s="2">
        <v>0</v>
      </c>
      <c r="G21" s="2">
        <v>0</v>
      </c>
      <c r="H21" s="2">
        <v>2.5</v>
      </c>
      <c r="I21" s="2">
        <v>0</v>
      </c>
      <c r="J21" s="1">
        <v>0</v>
      </c>
      <c r="K21" s="1">
        <v>0</v>
      </c>
      <c r="L21" s="1">
        <v>0</v>
      </c>
      <c r="M21" s="1">
        <v>5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2">
        <v>5</v>
      </c>
      <c r="X21" s="18">
        <f t="shared" si="1"/>
        <v>12.5</v>
      </c>
      <c r="Y21" s="62">
        <v>5</v>
      </c>
    </row>
    <row r="22" spans="1:25" ht="15.75" customHeight="1">
      <c r="A22" s="14" t="s">
        <v>9</v>
      </c>
      <c r="B22" s="16" t="s">
        <v>51</v>
      </c>
      <c r="C22" s="32" t="s">
        <v>52</v>
      </c>
      <c r="D22" s="10">
        <v>5</v>
      </c>
      <c r="E22" s="1">
        <v>5</v>
      </c>
      <c r="F22" s="2">
        <v>5</v>
      </c>
      <c r="G22" s="2">
        <v>0</v>
      </c>
      <c r="H22" s="2">
        <v>5</v>
      </c>
      <c r="I22" s="2">
        <v>0</v>
      </c>
      <c r="J22" s="1">
        <v>4</v>
      </c>
      <c r="K22" s="1">
        <v>5</v>
      </c>
      <c r="L22" s="1">
        <v>0</v>
      </c>
      <c r="M22" s="1">
        <v>5</v>
      </c>
      <c r="N22" s="1">
        <v>0</v>
      </c>
      <c r="O22" s="1">
        <v>5</v>
      </c>
      <c r="P22" s="1">
        <v>5</v>
      </c>
      <c r="Q22" s="1">
        <v>5</v>
      </c>
      <c r="R22" s="1">
        <v>0</v>
      </c>
      <c r="S22" s="1">
        <v>0</v>
      </c>
      <c r="T22" s="1">
        <v>5</v>
      </c>
      <c r="U22" s="1">
        <v>5</v>
      </c>
      <c r="V22" s="1">
        <v>5</v>
      </c>
      <c r="W22" s="12">
        <v>5</v>
      </c>
      <c r="X22" s="18">
        <f t="shared" si="1"/>
        <v>69</v>
      </c>
      <c r="Y22" s="62">
        <v>7</v>
      </c>
    </row>
    <row r="23" spans="1:25" ht="15.75" customHeight="1">
      <c r="A23" s="14" t="s">
        <v>10</v>
      </c>
      <c r="B23" s="16" t="s">
        <v>50</v>
      </c>
      <c r="C23" s="32" t="s">
        <v>97</v>
      </c>
      <c r="D23" s="10">
        <v>5</v>
      </c>
      <c r="E23" s="1">
        <v>5</v>
      </c>
      <c r="F23" s="2">
        <v>4.5</v>
      </c>
      <c r="G23" s="2">
        <v>5</v>
      </c>
      <c r="H23" s="2">
        <v>5</v>
      </c>
      <c r="I23" s="2">
        <v>2</v>
      </c>
      <c r="J23" s="1">
        <v>4</v>
      </c>
      <c r="K23" s="1">
        <v>3.5</v>
      </c>
      <c r="L23" s="1">
        <v>2.5</v>
      </c>
      <c r="M23" s="1">
        <v>5</v>
      </c>
      <c r="N23" s="1">
        <v>0</v>
      </c>
      <c r="O23" s="1">
        <v>5</v>
      </c>
      <c r="P23" s="1">
        <v>0</v>
      </c>
      <c r="Q23" s="1">
        <v>5</v>
      </c>
      <c r="R23" s="1">
        <v>5</v>
      </c>
      <c r="S23" s="1">
        <v>0</v>
      </c>
      <c r="T23" s="1">
        <v>5</v>
      </c>
      <c r="U23" s="1">
        <v>5</v>
      </c>
      <c r="V23" s="1">
        <v>5</v>
      </c>
      <c r="W23" s="12">
        <v>0</v>
      </c>
      <c r="X23" s="18">
        <f t="shared" si="1"/>
        <v>71.5</v>
      </c>
      <c r="Y23" s="62">
        <v>8</v>
      </c>
    </row>
    <row r="24" spans="1:25" ht="15.75" customHeight="1">
      <c r="A24" s="14" t="s">
        <v>11</v>
      </c>
      <c r="B24" s="16" t="s">
        <v>57</v>
      </c>
      <c r="C24" s="32" t="s">
        <v>58</v>
      </c>
      <c r="D24" s="10">
        <v>5</v>
      </c>
      <c r="E24" s="1">
        <v>5</v>
      </c>
      <c r="F24" s="2">
        <v>5</v>
      </c>
      <c r="G24" s="2">
        <v>5</v>
      </c>
      <c r="H24" s="2">
        <v>5</v>
      </c>
      <c r="I24" s="2">
        <v>4.5</v>
      </c>
      <c r="J24" s="1">
        <v>5</v>
      </c>
      <c r="K24" s="1">
        <v>5</v>
      </c>
      <c r="L24" s="1">
        <v>5</v>
      </c>
      <c r="M24" s="1">
        <v>5</v>
      </c>
      <c r="N24" s="1">
        <v>0</v>
      </c>
      <c r="O24" s="1">
        <v>5</v>
      </c>
      <c r="P24" s="1">
        <v>5</v>
      </c>
      <c r="Q24" s="1">
        <v>5</v>
      </c>
      <c r="R24" s="1">
        <v>5</v>
      </c>
      <c r="S24" s="1">
        <v>0</v>
      </c>
      <c r="T24" s="1">
        <v>5</v>
      </c>
      <c r="U24" s="1">
        <v>5</v>
      </c>
      <c r="V24" s="1">
        <v>5</v>
      </c>
      <c r="W24" s="12">
        <v>5</v>
      </c>
      <c r="X24" s="18">
        <f t="shared" si="1"/>
        <v>89.5</v>
      </c>
      <c r="Y24" s="62">
        <v>9</v>
      </c>
    </row>
    <row r="25" spans="1:25" ht="15.75" customHeight="1">
      <c r="A25" s="14" t="s">
        <v>12</v>
      </c>
      <c r="B25" s="16" t="s">
        <v>55</v>
      </c>
      <c r="C25" s="32" t="s">
        <v>56</v>
      </c>
      <c r="D25" s="10">
        <v>5</v>
      </c>
      <c r="E25" s="1">
        <v>4.5</v>
      </c>
      <c r="F25" s="2">
        <v>5</v>
      </c>
      <c r="G25" s="2">
        <v>4.5</v>
      </c>
      <c r="H25" s="2">
        <v>5</v>
      </c>
      <c r="I25" s="2">
        <v>0</v>
      </c>
      <c r="J25" s="1">
        <v>4</v>
      </c>
      <c r="K25" s="1">
        <v>5</v>
      </c>
      <c r="L25" s="1">
        <v>0</v>
      </c>
      <c r="M25" s="1">
        <v>5</v>
      </c>
      <c r="N25" s="1">
        <v>0</v>
      </c>
      <c r="O25" s="1">
        <v>5</v>
      </c>
      <c r="P25" s="1">
        <v>5</v>
      </c>
      <c r="Q25" s="1">
        <v>5</v>
      </c>
      <c r="R25" s="1">
        <v>0</v>
      </c>
      <c r="S25" s="1">
        <v>0</v>
      </c>
      <c r="T25" s="1">
        <v>0</v>
      </c>
      <c r="U25" s="1">
        <v>0</v>
      </c>
      <c r="V25" s="1">
        <v>5</v>
      </c>
      <c r="W25" s="12">
        <v>5</v>
      </c>
      <c r="X25" s="18">
        <f t="shared" si="1"/>
        <v>63</v>
      </c>
      <c r="Y25" s="62">
        <v>7</v>
      </c>
    </row>
    <row r="26" spans="1:25" ht="15.75" customHeight="1">
      <c r="A26" s="14" t="s">
        <v>13</v>
      </c>
      <c r="B26" s="16" t="s">
        <v>65</v>
      </c>
      <c r="C26" s="32" t="s">
        <v>66</v>
      </c>
      <c r="D26" s="10">
        <v>5</v>
      </c>
      <c r="E26" s="1">
        <v>5</v>
      </c>
      <c r="F26" s="2">
        <v>5</v>
      </c>
      <c r="G26" s="2">
        <v>5</v>
      </c>
      <c r="H26" s="2">
        <v>5</v>
      </c>
      <c r="I26" s="2">
        <v>1.5</v>
      </c>
      <c r="J26" s="1">
        <v>4</v>
      </c>
      <c r="K26" s="1">
        <v>0</v>
      </c>
      <c r="L26" s="1">
        <v>5</v>
      </c>
      <c r="M26" s="1">
        <v>4</v>
      </c>
      <c r="N26" s="1">
        <v>0</v>
      </c>
      <c r="O26" s="1">
        <v>5</v>
      </c>
      <c r="P26" s="1">
        <v>5</v>
      </c>
      <c r="Q26" s="1">
        <v>5</v>
      </c>
      <c r="R26" s="1">
        <v>5</v>
      </c>
      <c r="S26" s="1">
        <v>5</v>
      </c>
      <c r="T26" s="1">
        <v>5</v>
      </c>
      <c r="U26" s="1">
        <v>5</v>
      </c>
      <c r="V26" s="1">
        <v>5</v>
      </c>
      <c r="W26" s="12">
        <v>0</v>
      </c>
      <c r="X26" s="18">
        <f t="shared" si="1"/>
        <v>79.5</v>
      </c>
      <c r="Y26" s="62">
        <v>8</v>
      </c>
    </row>
    <row r="27" spans="1:25" ht="15.75" customHeight="1">
      <c r="A27" s="14" t="s">
        <v>14</v>
      </c>
      <c r="B27" s="16" t="s">
        <v>67</v>
      </c>
      <c r="C27" s="32" t="s">
        <v>39</v>
      </c>
      <c r="D27" s="10">
        <v>5</v>
      </c>
      <c r="E27" s="1">
        <v>3.5</v>
      </c>
      <c r="F27" s="2">
        <v>3</v>
      </c>
      <c r="G27" s="2">
        <v>1</v>
      </c>
      <c r="H27" s="2">
        <v>2</v>
      </c>
      <c r="I27" s="2">
        <v>1.5</v>
      </c>
      <c r="J27" s="1">
        <v>3</v>
      </c>
      <c r="K27" s="1">
        <v>0</v>
      </c>
      <c r="L27" s="1">
        <v>0</v>
      </c>
      <c r="M27" s="1">
        <v>5</v>
      </c>
      <c r="N27" s="1">
        <v>5</v>
      </c>
      <c r="O27" s="1">
        <v>0</v>
      </c>
      <c r="P27" s="1">
        <v>5</v>
      </c>
      <c r="Q27" s="1">
        <v>0</v>
      </c>
      <c r="R27" s="1">
        <v>0</v>
      </c>
      <c r="S27" s="1">
        <v>5</v>
      </c>
      <c r="T27" s="1">
        <v>0</v>
      </c>
      <c r="U27" s="1">
        <v>0</v>
      </c>
      <c r="V27" s="1">
        <v>5</v>
      </c>
      <c r="W27" s="12">
        <v>0</v>
      </c>
      <c r="X27" s="18">
        <f t="shared" si="1"/>
        <v>44</v>
      </c>
      <c r="Y27" s="62">
        <v>5</v>
      </c>
    </row>
    <row r="28" spans="1:25" ht="15.75" customHeight="1">
      <c r="A28" s="14" t="s">
        <v>15</v>
      </c>
      <c r="B28" s="16" t="s">
        <v>68</v>
      </c>
      <c r="C28" s="32" t="s">
        <v>69</v>
      </c>
      <c r="D28" s="10">
        <v>5</v>
      </c>
      <c r="E28" s="1">
        <v>4.5</v>
      </c>
      <c r="F28" s="2">
        <v>4</v>
      </c>
      <c r="G28" s="2">
        <v>4</v>
      </c>
      <c r="H28" s="2">
        <v>4.5</v>
      </c>
      <c r="I28" s="2">
        <v>0</v>
      </c>
      <c r="J28" s="1">
        <v>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5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2">
        <v>5</v>
      </c>
      <c r="X28" s="18">
        <f t="shared" si="1"/>
        <v>37</v>
      </c>
      <c r="Y28" s="62">
        <v>5</v>
      </c>
    </row>
    <row r="29" spans="1:25" ht="15.75" customHeight="1">
      <c r="A29" s="14" t="s">
        <v>16</v>
      </c>
      <c r="B29" s="16" t="s">
        <v>70</v>
      </c>
      <c r="C29" s="32" t="s">
        <v>71</v>
      </c>
      <c r="D29" s="10">
        <v>2.5</v>
      </c>
      <c r="E29" s="1">
        <v>5</v>
      </c>
      <c r="F29" s="2">
        <v>0</v>
      </c>
      <c r="G29" s="2">
        <v>0</v>
      </c>
      <c r="H29" s="2">
        <v>0</v>
      </c>
      <c r="I29" s="2">
        <v>0</v>
      </c>
      <c r="J29" s="1">
        <v>5</v>
      </c>
      <c r="K29" s="1">
        <v>0</v>
      </c>
      <c r="L29" s="1">
        <v>0</v>
      </c>
      <c r="M29" s="1">
        <v>0</v>
      </c>
      <c r="N29" s="1">
        <v>0</v>
      </c>
      <c r="O29" s="1">
        <v>5</v>
      </c>
      <c r="P29" s="1">
        <v>5</v>
      </c>
      <c r="Q29" s="1">
        <v>5</v>
      </c>
      <c r="R29" s="1">
        <v>0</v>
      </c>
      <c r="S29" s="1">
        <v>5</v>
      </c>
      <c r="T29" s="1">
        <v>5</v>
      </c>
      <c r="U29" s="1">
        <v>5</v>
      </c>
      <c r="V29" s="1">
        <v>0</v>
      </c>
      <c r="W29" s="12">
        <v>5</v>
      </c>
      <c r="X29" s="18">
        <f t="shared" si="1"/>
        <v>47.5</v>
      </c>
      <c r="Y29" s="62">
        <v>5</v>
      </c>
    </row>
    <row r="30" spans="1:25" ht="15.75" customHeight="1">
      <c r="A30" s="14" t="s">
        <v>17</v>
      </c>
      <c r="B30" s="16" t="s">
        <v>72</v>
      </c>
      <c r="C30" s="32" t="s">
        <v>73</v>
      </c>
      <c r="D30" s="10">
        <v>5</v>
      </c>
      <c r="E30" s="1">
        <v>5</v>
      </c>
      <c r="F30" s="2">
        <v>0</v>
      </c>
      <c r="G30" s="2">
        <v>3</v>
      </c>
      <c r="H30" s="2">
        <v>5</v>
      </c>
      <c r="I30" s="2">
        <v>0</v>
      </c>
      <c r="J30" s="1">
        <v>5</v>
      </c>
      <c r="K30" s="1">
        <v>5</v>
      </c>
      <c r="L30" s="1">
        <v>1</v>
      </c>
      <c r="M30" s="1">
        <v>0</v>
      </c>
      <c r="N30" s="1">
        <v>0</v>
      </c>
      <c r="O30" s="1">
        <v>5</v>
      </c>
      <c r="P30" s="1">
        <v>5</v>
      </c>
      <c r="Q30" s="1">
        <v>5</v>
      </c>
      <c r="R30" s="1">
        <v>5</v>
      </c>
      <c r="S30" s="1">
        <v>0</v>
      </c>
      <c r="T30" s="1">
        <v>5</v>
      </c>
      <c r="U30" s="1">
        <v>0</v>
      </c>
      <c r="V30" s="1">
        <v>0</v>
      </c>
      <c r="W30" s="12">
        <v>0</v>
      </c>
      <c r="X30" s="18">
        <f t="shared" si="1"/>
        <v>54</v>
      </c>
      <c r="Y30" s="62">
        <v>6</v>
      </c>
    </row>
    <row r="31" spans="1:25" ht="15.75" customHeight="1">
      <c r="A31" s="14" t="s">
        <v>18</v>
      </c>
      <c r="B31" s="38" t="s">
        <v>74</v>
      </c>
      <c r="C31" s="32" t="s">
        <v>75</v>
      </c>
      <c r="D31" s="10">
        <v>5</v>
      </c>
      <c r="E31" s="1">
        <v>5</v>
      </c>
      <c r="F31" s="2">
        <v>5</v>
      </c>
      <c r="G31" s="2">
        <v>5</v>
      </c>
      <c r="H31" s="2">
        <v>5</v>
      </c>
      <c r="I31" s="2">
        <v>5</v>
      </c>
      <c r="J31" s="1">
        <v>5</v>
      </c>
      <c r="K31" s="1">
        <v>5</v>
      </c>
      <c r="L31" s="1">
        <v>5</v>
      </c>
      <c r="M31" s="1">
        <v>5</v>
      </c>
      <c r="N31" s="1">
        <v>0</v>
      </c>
      <c r="O31" s="1">
        <v>5</v>
      </c>
      <c r="P31" s="1">
        <v>5</v>
      </c>
      <c r="Q31" s="1">
        <v>5</v>
      </c>
      <c r="R31" s="1">
        <v>5</v>
      </c>
      <c r="S31" s="1">
        <v>0</v>
      </c>
      <c r="T31" s="1">
        <v>0</v>
      </c>
      <c r="U31" s="1">
        <v>5</v>
      </c>
      <c r="V31" s="1">
        <v>0</v>
      </c>
      <c r="W31" s="12">
        <v>5</v>
      </c>
      <c r="X31" s="18">
        <f t="shared" si="1"/>
        <v>80</v>
      </c>
      <c r="Y31" s="62">
        <v>8</v>
      </c>
    </row>
    <row r="32" spans="1:25" ht="15.75" customHeight="1">
      <c r="A32" s="14" t="s">
        <v>19</v>
      </c>
      <c r="B32" s="38" t="s">
        <v>76</v>
      </c>
      <c r="C32" s="32" t="s">
        <v>36</v>
      </c>
      <c r="D32" s="10">
        <v>5</v>
      </c>
      <c r="E32" s="1">
        <v>4</v>
      </c>
      <c r="F32" s="2">
        <v>5</v>
      </c>
      <c r="G32" s="2">
        <v>0</v>
      </c>
      <c r="H32" s="2">
        <v>5</v>
      </c>
      <c r="I32" s="2">
        <v>4</v>
      </c>
      <c r="J32" s="1">
        <v>3</v>
      </c>
      <c r="K32" s="1">
        <v>5</v>
      </c>
      <c r="L32" s="1">
        <v>0</v>
      </c>
      <c r="M32" s="1">
        <v>0</v>
      </c>
      <c r="N32" s="1">
        <v>0</v>
      </c>
      <c r="O32" s="1">
        <v>5</v>
      </c>
      <c r="P32" s="1">
        <v>0</v>
      </c>
      <c r="Q32" s="1">
        <v>0</v>
      </c>
      <c r="R32" s="1">
        <v>0</v>
      </c>
      <c r="S32" s="1">
        <v>5</v>
      </c>
      <c r="T32" s="1">
        <v>0</v>
      </c>
      <c r="U32" s="1">
        <v>0</v>
      </c>
      <c r="V32" s="1">
        <v>0</v>
      </c>
      <c r="W32" s="12">
        <v>5</v>
      </c>
      <c r="X32" s="18">
        <f t="shared" si="1"/>
        <v>46</v>
      </c>
      <c r="Y32" s="62">
        <v>5</v>
      </c>
    </row>
    <row r="33" spans="1:25" ht="15.75" customHeight="1">
      <c r="A33" s="26">
        <v>21</v>
      </c>
      <c r="B33" s="39" t="s">
        <v>77</v>
      </c>
      <c r="C33" s="33" t="s">
        <v>78</v>
      </c>
      <c r="D33" s="27">
        <v>0</v>
      </c>
      <c r="E33" s="28">
        <v>5</v>
      </c>
      <c r="F33" s="29">
        <v>0</v>
      </c>
      <c r="G33" s="29">
        <v>0</v>
      </c>
      <c r="H33" s="29">
        <v>5</v>
      </c>
      <c r="I33" s="29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5</v>
      </c>
      <c r="Q33" s="28">
        <v>0</v>
      </c>
      <c r="R33" s="28">
        <v>0</v>
      </c>
      <c r="S33" s="28">
        <v>5</v>
      </c>
      <c r="T33" s="28">
        <v>0</v>
      </c>
      <c r="U33" s="28">
        <v>5</v>
      </c>
      <c r="V33" s="28">
        <v>0</v>
      </c>
      <c r="W33" s="30">
        <v>5</v>
      </c>
      <c r="X33" s="31">
        <f t="shared" si="1"/>
        <v>30</v>
      </c>
      <c r="Y33" s="62">
        <v>5</v>
      </c>
    </row>
    <row r="34" spans="1:25" ht="15">
      <c r="A34" s="34">
        <f>A33+1</f>
        <v>22</v>
      </c>
      <c r="B34" s="40" t="s">
        <v>80</v>
      </c>
      <c r="C34" s="35" t="s">
        <v>79</v>
      </c>
      <c r="D34" s="36">
        <v>5</v>
      </c>
      <c r="E34" s="37">
        <v>3</v>
      </c>
      <c r="F34" s="37">
        <v>5</v>
      </c>
      <c r="G34" s="37">
        <v>0</v>
      </c>
      <c r="H34" s="37">
        <v>5</v>
      </c>
      <c r="I34" s="37">
        <v>2</v>
      </c>
      <c r="J34" s="37">
        <v>4.5</v>
      </c>
      <c r="K34" s="37">
        <v>0</v>
      </c>
      <c r="L34" s="37">
        <v>5</v>
      </c>
      <c r="M34" s="37">
        <v>0</v>
      </c>
      <c r="N34" s="37">
        <v>0</v>
      </c>
      <c r="O34" s="37">
        <v>5</v>
      </c>
      <c r="P34" s="37">
        <v>5</v>
      </c>
      <c r="Q34" s="37">
        <v>5</v>
      </c>
      <c r="R34" s="37">
        <v>0</v>
      </c>
      <c r="S34" s="37">
        <v>5</v>
      </c>
      <c r="T34" s="37">
        <v>5</v>
      </c>
      <c r="U34" s="37">
        <v>0</v>
      </c>
      <c r="V34" s="37">
        <v>0</v>
      </c>
      <c r="W34" s="34">
        <v>5</v>
      </c>
      <c r="X34" s="18">
        <f t="shared" si="1"/>
        <v>59.5</v>
      </c>
      <c r="Y34" s="62">
        <v>6</v>
      </c>
    </row>
    <row r="35" spans="1:25" ht="15">
      <c r="A35" s="34">
        <f aca="true" t="shared" si="2" ref="A35:A43">A34+1</f>
        <v>23</v>
      </c>
      <c r="B35" s="40" t="s">
        <v>81</v>
      </c>
      <c r="C35" s="35" t="s">
        <v>35</v>
      </c>
      <c r="D35" s="36">
        <v>5</v>
      </c>
      <c r="E35" s="37">
        <v>5</v>
      </c>
      <c r="F35" s="37">
        <v>5</v>
      </c>
      <c r="G35" s="37">
        <v>5</v>
      </c>
      <c r="H35" s="37">
        <v>5</v>
      </c>
      <c r="I35" s="37">
        <v>3.5</v>
      </c>
      <c r="J35" s="37">
        <v>4</v>
      </c>
      <c r="K35" s="37">
        <v>3.5</v>
      </c>
      <c r="L35" s="37">
        <v>0</v>
      </c>
      <c r="M35" s="37">
        <v>0</v>
      </c>
      <c r="N35" s="37">
        <v>0</v>
      </c>
      <c r="O35" s="37">
        <v>5</v>
      </c>
      <c r="P35" s="37">
        <v>5</v>
      </c>
      <c r="Q35" s="37">
        <v>5</v>
      </c>
      <c r="R35" s="37">
        <v>0</v>
      </c>
      <c r="S35" s="37">
        <v>0</v>
      </c>
      <c r="T35" s="37">
        <v>5</v>
      </c>
      <c r="U35" s="37">
        <v>5</v>
      </c>
      <c r="V35" s="37">
        <v>5</v>
      </c>
      <c r="W35" s="34">
        <v>5</v>
      </c>
      <c r="X35" s="18">
        <f t="shared" si="1"/>
        <v>71</v>
      </c>
      <c r="Y35" s="62">
        <v>8</v>
      </c>
    </row>
    <row r="36" spans="1:25" ht="15">
      <c r="A36" s="34">
        <f t="shared" si="2"/>
        <v>24</v>
      </c>
      <c r="B36" s="40" t="s">
        <v>40</v>
      </c>
      <c r="C36" s="35" t="s">
        <v>41</v>
      </c>
      <c r="D36" s="36">
        <v>5</v>
      </c>
      <c r="E36" s="37">
        <v>5</v>
      </c>
      <c r="F36" s="37">
        <v>5</v>
      </c>
      <c r="G36" s="37">
        <v>0</v>
      </c>
      <c r="H36" s="37">
        <v>5</v>
      </c>
      <c r="I36" s="37">
        <v>0</v>
      </c>
      <c r="J36" s="37">
        <v>4.5</v>
      </c>
      <c r="K36" s="37">
        <v>0</v>
      </c>
      <c r="L36" s="37">
        <v>0</v>
      </c>
      <c r="M36" s="37">
        <v>5</v>
      </c>
      <c r="N36" s="37">
        <v>0</v>
      </c>
      <c r="O36" s="37">
        <v>5</v>
      </c>
      <c r="P36" s="37">
        <v>0</v>
      </c>
      <c r="Q36" s="37">
        <v>5</v>
      </c>
      <c r="R36" s="37">
        <v>0</v>
      </c>
      <c r="S36" s="37">
        <v>5</v>
      </c>
      <c r="T36" s="37">
        <v>5</v>
      </c>
      <c r="U36" s="37">
        <v>0</v>
      </c>
      <c r="V36" s="37">
        <v>0</v>
      </c>
      <c r="W36" s="34">
        <v>5</v>
      </c>
      <c r="X36" s="18">
        <f t="shared" si="1"/>
        <v>54.5</v>
      </c>
      <c r="Y36" s="62">
        <v>6</v>
      </c>
    </row>
    <row r="37" spans="1:25" ht="15">
      <c r="A37" s="34">
        <f t="shared" si="2"/>
        <v>25</v>
      </c>
      <c r="B37" s="40" t="s">
        <v>82</v>
      </c>
      <c r="C37" s="35" t="s">
        <v>83</v>
      </c>
      <c r="D37" s="36">
        <v>0</v>
      </c>
      <c r="E37" s="37">
        <v>4.5</v>
      </c>
      <c r="F37" s="37">
        <v>0</v>
      </c>
      <c r="G37" s="37">
        <v>0</v>
      </c>
      <c r="H37" s="37">
        <v>5</v>
      </c>
      <c r="I37" s="37">
        <v>2</v>
      </c>
      <c r="J37" s="37">
        <v>5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5</v>
      </c>
      <c r="Q37" s="37">
        <v>5</v>
      </c>
      <c r="R37" s="37">
        <v>0</v>
      </c>
      <c r="S37" s="37">
        <v>5</v>
      </c>
      <c r="T37" s="37">
        <v>0</v>
      </c>
      <c r="U37" s="37">
        <v>5</v>
      </c>
      <c r="V37" s="37">
        <v>0</v>
      </c>
      <c r="W37" s="34">
        <v>0</v>
      </c>
      <c r="X37" s="18">
        <f t="shared" si="1"/>
        <v>36.5</v>
      </c>
      <c r="Y37" s="74">
        <v>5</v>
      </c>
    </row>
    <row r="38" spans="1:25" ht="15.75" thickBot="1">
      <c r="A38" s="13">
        <f>A37+1</f>
        <v>26</v>
      </c>
      <c r="B38" s="69" t="s">
        <v>84</v>
      </c>
      <c r="C38" s="13" t="s">
        <v>85</v>
      </c>
      <c r="D38" s="70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5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2">
        <v>0</v>
      </c>
      <c r="X38" s="73">
        <f t="shared" si="1"/>
        <v>5</v>
      </c>
      <c r="Y38" s="62">
        <v>5</v>
      </c>
    </row>
    <row r="39" spans="1:25" ht="15.75" thickBot="1">
      <c r="A39" s="14">
        <f t="shared" si="2"/>
        <v>27</v>
      </c>
      <c r="B39" s="47" t="s">
        <v>86</v>
      </c>
      <c r="C39" s="14" t="s">
        <v>87</v>
      </c>
      <c r="D39" s="48">
        <v>0</v>
      </c>
      <c r="E39" s="37">
        <v>3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4">
        <v>0</v>
      </c>
      <c r="X39" s="49">
        <f t="shared" si="1"/>
        <v>3</v>
      </c>
      <c r="Y39" s="50">
        <v>5</v>
      </c>
    </row>
    <row r="40" spans="1:25" ht="15.75" thickBot="1">
      <c r="A40" s="14">
        <f t="shared" si="2"/>
        <v>28</v>
      </c>
      <c r="B40" s="47" t="s">
        <v>88</v>
      </c>
      <c r="C40" s="14" t="s">
        <v>89</v>
      </c>
      <c r="D40" s="48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4">
        <v>0</v>
      </c>
      <c r="X40" s="49">
        <f t="shared" si="1"/>
        <v>0</v>
      </c>
      <c r="Y40" s="50">
        <v>5</v>
      </c>
    </row>
    <row r="41" spans="1:25" ht="15.75" thickBot="1">
      <c r="A41" s="14">
        <f t="shared" si="2"/>
        <v>29</v>
      </c>
      <c r="B41" s="47" t="s">
        <v>90</v>
      </c>
      <c r="C41" s="14" t="s">
        <v>91</v>
      </c>
      <c r="D41" s="48">
        <v>0</v>
      </c>
      <c r="E41" s="37">
        <v>4</v>
      </c>
      <c r="F41" s="37">
        <v>0</v>
      </c>
      <c r="G41" s="37">
        <v>0</v>
      </c>
      <c r="H41" s="37">
        <v>0</v>
      </c>
      <c r="I41" s="37">
        <v>0</v>
      </c>
      <c r="J41" s="37">
        <v>1.5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4">
        <v>0</v>
      </c>
      <c r="X41" s="49">
        <f t="shared" si="1"/>
        <v>5.5</v>
      </c>
      <c r="Y41" s="50">
        <v>5</v>
      </c>
    </row>
    <row r="42" spans="1:25" ht="15.75" thickBot="1">
      <c r="A42" s="14">
        <f t="shared" si="2"/>
        <v>30</v>
      </c>
      <c r="B42" s="47" t="s">
        <v>92</v>
      </c>
      <c r="C42" s="14" t="s">
        <v>93</v>
      </c>
      <c r="D42" s="48">
        <v>0</v>
      </c>
      <c r="E42" s="37">
        <v>2</v>
      </c>
      <c r="F42" s="37">
        <v>0</v>
      </c>
      <c r="G42" s="37">
        <v>0</v>
      </c>
      <c r="H42" s="37">
        <v>0</v>
      </c>
      <c r="I42" s="37">
        <v>0</v>
      </c>
      <c r="J42" s="37">
        <v>2.5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4">
        <v>0</v>
      </c>
      <c r="X42" s="49">
        <f t="shared" si="1"/>
        <v>4.5</v>
      </c>
      <c r="Y42" s="50">
        <v>5</v>
      </c>
    </row>
    <row r="43" spans="1:25" ht="15.75" thickBot="1">
      <c r="A43" s="51">
        <f t="shared" si="2"/>
        <v>31</v>
      </c>
      <c r="B43" s="55" t="s">
        <v>94</v>
      </c>
      <c r="C43" s="51" t="s">
        <v>95</v>
      </c>
      <c r="D43" s="52">
        <v>5</v>
      </c>
      <c r="E43" s="53">
        <v>5</v>
      </c>
      <c r="F43" s="53">
        <v>5</v>
      </c>
      <c r="G43" s="53">
        <v>0</v>
      </c>
      <c r="H43" s="53">
        <v>5</v>
      </c>
      <c r="I43" s="53">
        <v>2.5</v>
      </c>
      <c r="J43" s="53">
        <v>5</v>
      </c>
      <c r="K43" s="53">
        <v>0</v>
      </c>
      <c r="L43" s="53">
        <v>5</v>
      </c>
      <c r="M43" s="53">
        <v>0</v>
      </c>
      <c r="N43" s="53">
        <v>0</v>
      </c>
      <c r="O43" s="53">
        <v>0</v>
      </c>
      <c r="P43" s="53">
        <v>5</v>
      </c>
      <c r="Q43" s="53">
        <v>5</v>
      </c>
      <c r="R43" s="53">
        <v>0</v>
      </c>
      <c r="S43" s="53">
        <v>0</v>
      </c>
      <c r="T43" s="53">
        <v>5</v>
      </c>
      <c r="U43" s="53">
        <v>0</v>
      </c>
      <c r="V43" s="53">
        <v>0</v>
      </c>
      <c r="W43" s="54">
        <v>0</v>
      </c>
      <c r="X43" s="56">
        <f t="shared" si="1"/>
        <v>47.5</v>
      </c>
      <c r="Y43" s="61">
        <v>5</v>
      </c>
    </row>
    <row r="44" spans="1:28" ht="15">
      <c r="A44" s="57"/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9"/>
      <c r="Y44" s="57"/>
      <c r="Z44" s="60"/>
      <c r="AA44" s="60"/>
      <c r="AB44" s="60"/>
    </row>
    <row r="45" spans="1:28" ht="15">
      <c r="A45" s="57"/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9"/>
      <c r="Y45" s="57"/>
      <c r="Z45" s="60"/>
      <c r="AA45" s="60"/>
      <c r="AB45" s="60"/>
    </row>
    <row r="46" spans="1:28" ht="15">
      <c r="A46" s="57"/>
      <c r="B46" s="5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9"/>
      <c r="Y46" s="57"/>
      <c r="Z46" s="60"/>
      <c r="AA46" s="60"/>
      <c r="AB46" s="60"/>
    </row>
    <row r="47" spans="1:28" ht="15">
      <c r="A47" s="57"/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9"/>
      <c r="Y47" s="57"/>
      <c r="Z47" s="60"/>
      <c r="AA47" s="60"/>
      <c r="AB47" s="60"/>
    </row>
    <row r="48" spans="1:28" ht="15">
      <c r="A48" s="57"/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9"/>
      <c r="Y48" s="57"/>
      <c r="Z48" s="60"/>
      <c r="AA48" s="60"/>
      <c r="AB48" s="60"/>
    </row>
    <row r="49" spans="1:28" ht="15">
      <c r="A49" s="57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9"/>
      <c r="Y49" s="57"/>
      <c r="Z49" s="60"/>
      <c r="AA49" s="60"/>
      <c r="AB49" s="60"/>
    </row>
    <row r="50" spans="1:28" ht="15">
      <c r="A50" s="57"/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9"/>
      <c r="Y50" s="57"/>
      <c r="Z50" s="60"/>
      <c r="AA50" s="60"/>
      <c r="AB50" s="60"/>
    </row>
    <row r="51" spans="1:28" ht="15">
      <c r="A51" s="57"/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9"/>
      <c r="Y51" s="57"/>
      <c r="Z51" s="60"/>
      <c r="AA51" s="60"/>
      <c r="AB51" s="60"/>
    </row>
    <row r="52" spans="1:28" ht="15">
      <c r="A52" s="57"/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9"/>
      <c r="Y52" s="57"/>
      <c r="Z52" s="60"/>
      <c r="AA52" s="60"/>
      <c r="AB52" s="60"/>
    </row>
    <row r="53" spans="1:28" ht="15">
      <c r="A53" s="57"/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9"/>
      <c r="Y53" s="57"/>
      <c r="Z53" s="60"/>
      <c r="AA53" s="60"/>
      <c r="AB53" s="60"/>
    </row>
    <row r="54" spans="1:28" ht="15">
      <c r="A54" s="57"/>
      <c r="B54" s="5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9"/>
      <c r="Y54" s="57"/>
      <c r="Z54" s="60"/>
      <c r="AA54" s="60"/>
      <c r="AB54" s="60"/>
    </row>
    <row r="55" spans="1:28" ht="15">
      <c r="A55" s="60"/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9"/>
      <c r="Y55" s="57"/>
      <c r="Z55" s="60"/>
      <c r="AA55" s="60"/>
      <c r="AB55" s="60"/>
    </row>
    <row r="56" spans="1:28" ht="15">
      <c r="A56" s="60"/>
      <c r="B56" s="5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9"/>
      <c r="Y56" s="57"/>
      <c r="Z56" s="60"/>
      <c r="AA56" s="60"/>
      <c r="AB56" s="60"/>
    </row>
    <row r="57" spans="1:28" ht="15">
      <c r="A57" s="60"/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9"/>
      <c r="Y57" s="57"/>
      <c r="Z57" s="60"/>
      <c r="AA57" s="60"/>
      <c r="AB57" s="60"/>
    </row>
    <row r="58" spans="1:28" ht="15">
      <c r="A58" s="60"/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9"/>
      <c r="Y58" s="57"/>
      <c r="Z58" s="60"/>
      <c r="AA58" s="60"/>
      <c r="AB58" s="60"/>
    </row>
    <row r="59" spans="1:28" ht="15">
      <c r="A59" s="60"/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9"/>
      <c r="Y59" s="57"/>
      <c r="Z59" s="60"/>
      <c r="AA59" s="60"/>
      <c r="AB59" s="60"/>
    </row>
    <row r="60" spans="1:28" ht="15">
      <c r="A60" s="60"/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9"/>
      <c r="Y60" s="57"/>
      <c r="Z60" s="60"/>
      <c r="AA60" s="60"/>
      <c r="AB60" s="60"/>
    </row>
    <row r="61" spans="1:28" ht="15">
      <c r="A61" s="60"/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9"/>
      <c r="Y61" s="57"/>
      <c r="Z61" s="60"/>
      <c r="AA61" s="60"/>
      <c r="AB61" s="60"/>
    </row>
    <row r="62" spans="1:28" ht="15">
      <c r="A62" s="60"/>
      <c r="B62" s="5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9"/>
      <c r="Y62" s="57"/>
      <c r="Z62" s="60"/>
      <c r="AA62" s="60"/>
      <c r="AB62" s="60"/>
    </row>
    <row r="63" spans="1:28" ht="15">
      <c r="A63" s="60"/>
      <c r="B63" s="5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9"/>
      <c r="Y63" s="57"/>
      <c r="Z63" s="60"/>
      <c r="AA63" s="60"/>
      <c r="AB63" s="60"/>
    </row>
    <row r="64" spans="1:28" ht="15">
      <c r="A64" s="60"/>
      <c r="B64" s="5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9"/>
      <c r="Y64" s="57"/>
      <c r="Z64" s="60"/>
      <c r="AA64" s="60"/>
      <c r="AB64" s="60"/>
    </row>
    <row r="65" spans="1:28" ht="15">
      <c r="A65" s="60"/>
      <c r="B65" s="58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9"/>
      <c r="Y65" s="57"/>
      <c r="Z65" s="60"/>
      <c r="AA65" s="60"/>
      <c r="AB65" s="60"/>
    </row>
    <row r="66" spans="1:28" ht="15">
      <c r="A66" s="60"/>
      <c r="B66" s="5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9"/>
      <c r="Y66" s="57"/>
      <c r="Z66" s="60"/>
      <c r="AA66" s="60"/>
      <c r="AB66" s="60"/>
    </row>
    <row r="67" spans="1:28" ht="15">
      <c r="A67" s="60"/>
      <c r="B67" s="5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9"/>
      <c r="Y67" s="57"/>
      <c r="Z67" s="60"/>
      <c r="AA67" s="60"/>
      <c r="AB67" s="60"/>
    </row>
    <row r="68" spans="1:28" ht="15">
      <c r="A68" s="60"/>
      <c r="B68" s="58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9"/>
      <c r="Y68" s="57"/>
      <c r="Z68" s="60"/>
      <c r="AA68" s="60"/>
      <c r="AB68" s="60"/>
    </row>
    <row r="69" spans="1:28" ht="15">
      <c r="A69" s="60"/>
      <c r="B69" s="58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9"/>
      <c r="Y69" s="57"/>
      <c r="Z69" s="60"/>
      <c r="AA69" s="60"/>
      <c r="AB69" s="60"/>
    </row>
    <row r="70" spans="1:28" ht="15">
      <c r="A70" s="60"/>
      <c r="B70" s="58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9"/>
      <c r="Y70" s="57"/>
      <c r="Z70" s="60"/>
      <c r="AA70" s="60"/>
      <c r="AB70" s="60"/>
    </row>
    <row r="71" spans="1:28" ht="15">
      <c r="A71" s="60"/>
      <c r="B71" s="5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9"/>
      <c r="Y71" s="57"/>
      <c r="Z71" s="60"/>
      <c r="AA71" s="60"/>
      <c r="AB71" s="60"/>
    </row>
    <row r="72" spans="1:28" ht="15">
      <c r="A72" s="60"/>
      <c r="B72" s="5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9"/>
      <c r="Y72" s="57"/>
      <c r="Z72" s="60"/>
      <c r="AA72" s="60"/>
      <c r="AB72" s="60"/>
    </row>
    <row r="73" spans="1:28" ht="15">
      <c r="A73" s="60"/>
      <c r="B73" s="5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9"/>
      <c r="Y73" s="57"/>
      <c r="Z73" s="60"/>
      <c r="AA73" s="60"/>
      <c r="AB73" s="60"/>
    </row>
    <row r="74" spans="1:28" ht="15">
      <c r="A74" s="60"/>
      <c r="B74" s="5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9"/>
      <c r="Y74" s="57"/>
      <c r="Z74" s="60"/>
      <c r="AA74" s="60"/>
      <c r="AB74" s="60"/>
    </row>
    <row r="75" spans="1:28" ht="15">
      <c r="A75" s="60"/>
      <c r="B75" s="5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9"/>
      <c r="Y75" s="57"/>
      <c r="Z75" s="60"/>
      <c r="AA75" s="60"/>
      <c r="AB75" s="60"/>
    </row>
    <row r="76" spans="1:28" ht="15">
      <c r="A76" s="60"/>
      <c r="B76" s="5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9"/>
      <c r="Y76" s="57"/>
      <c r="Z76" s="60"/>
      <c r="AA76" s="60"/>
      <c r="AB76" s="60"/>
    </row>
    <row r="77" spans="1:28" ht="15">
      <c r="A77" s="60"/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9"/>
      <c r="Y77" s="57"/>
      <c r="Z77" s="60"/>
      <c r="AA77" s="60"/>
      <c r="AB77" s="60"/>
    </row>
    <row r="78" spans="1:28" ht="15">
      <c r="A78" s="60"/>
      <c r="B78" s="5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9"/>
      <c r="Y78" s="57"/>
      <c r="Z78" s="60"/>
      <c r="AA78" s="60"/>
      <c r="AB78" s="60"/>
    </row>
    <row r="79" spans="1:28" ht="15">
      <c r="A79" s="60"/>
      <c r="B79" s="5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9"/>
      <c r="Y79" s="57"/>
      <c r="Z79" s="60"/>
      <c r="AA79" s="60"/>
      <c r="AB79" s="60"/>
    </row>
    <row r="80" spans="1:28" ht="15">
      <c r="A80" s="60"/>
      <c r="B80" s="5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9"/>
      <c r="Y80" s="57"/>
      <c r="Z80" s="60"/>
      <c r="AA80" s="60"/>
      <c r="AB80" s="60"/>
    </row>
    <row r="81" spans="1:28" ht="15">
      <c r="A81" s="60"/>
      <c r="B81" s="5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9"/>
      <c r="Y81" s="57"/>
      <c r="Z81" s="60"/>
      <c r="AA81" s="60"/>
      <c r="AB81" s="60"/>
    </row>
    <row r="82" spans="1:28" ht="15">
      <c r="A82" s="60"/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9"/>
      <c r="Y82" s="57"/>
      <c r="Z82" s="60"/>
      <c r="AA82" s="60"/>
      <c r="AB82" s="60"/>
    </row>
    <row r="83" spans="1:28" ht="15">
      <c r="A83" s="60"/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9"/>
      <c r="Y83" s="57"/>
      <c r="Z83" s="60"/>
      <c r="AA83" s="60"/>
      <c r="AB83" s="60"/>
    </row>
    <row r="84" spans="1:28" ht="15">
      <c r="A84" s="60"/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9"/>
      <c r="Y84" s="57"/>
      <c r="Z84" s="60"/>
      <c r="AA84" s="60"/>
      <c r="AB84" s="60"/>
    </row>
    <row r="85" spans="1:28" ht="15">
      <c r="A85" s="60"/>
      <c r="B85" s="5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9"/>
      <c r="Y85" s="57"/>
      <c r="Z85" s="60"/>
      <c r="AA85" s="60"/>
      <c r="AB85" s="60"/>
    </row>
    <row r="86" spans="1:28" ht="15">
      <c r="A86" s="60"/>
      <c r="B86" s="5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9"/>
      <c r="Y86" s="57"/>
      <c r="Z86" s="60"/>
      <c r="AA86" s="60"/>
      <c r="AB86" s="60"/>
    </row>
    <row r="87" spans="1:28" ht="15">
      <c r="A87" s="60"/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9"/>
      <c r="Y87" s="57"/>
      <c r="Z87" s="60"/>
      <c r="AA87" s="60"/>
      <c r="AB87" s="60"/>
    </row>
    <row r="88" spans="1:28" ht="15">
      <c r="A88" s="60"/>
      <c r="B88" s="5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9"/>
      <c r="Y88" s="57"/>
      <c r="Z88" s="60"/>
      <c r="AA88" s="60"/>
      <c r="AB88" s="60"/>
    </row>
    <row r="89" spans="1:28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</row>
    <row r="90" spans="1:28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</row>
  </sheetData>
  <mergeCells count="7">
    <mergeCell ref="D7:W7"/>
    <mergeCell ref="D2:W2"/>
    <mergeCell ref="D3:W3"/>
    <mergeCell ref="D4:W4"/>
    <mergeCell ref="D5:W5"/>
    <mergeCell ref="A12:Y12"/>
    <mergeCell ref="D9:W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ignoredErrors>
    <ignoredError sqref="X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Ivan</cp:lastModifiedBy>
  <cp:lastPrinted>2008-05-05T11:13:49Z</cp:lastPrinted>
  <dcterms:created xsi:type="dcterms:W3CDTF">2008-05-04T21:21:04Z</dcterms:created>
  <dcterms:modified xsi:type="dcterms:W3CDTF">2009-01-23T15:02:11Z</dcterms:modified>
  <cp:category/>
  <cp:version/>
  <cp:contentType/>
  <cp:contentStatus/>
</cp:coreProperties>
</file>