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945" windowHeight="5130" activeTab="2"/>
  </bookViews>
  <sheets>
    <sheet name="data" sheetId="1" r:id="rId1"/>
    <sheet name="Sort&amp;Filter" sheetId="4" r:id="rId2"/>
    <sheet name="Advanced Filter" sheetId="11" r:id="rId3"/>
  </sheets>
  <definedNames>
    <definedName name="_xlnm._FilterDatabase" localSheetId="2" hidden="1">'Advanced Filter'!$A$8:$I$655</definedName>
    <definedName name="_xlnm._FilterDatabase" localSheetId="1" hidden="1">'Sort&amp;Filter'!$B$2:$J$661</definedName>
    <definedName name="_xlnm.Criteria" localSheetId="2">'Advanced Filter'!$A$1:$I$4</definedName>
    <definedName name="_xlnm.Extract" localSheetId="2">'Advanced Filter'!$K$8:$S$8</definedName>
    <definedName name="_xlnm.Extract" localSheetId="1">'Sort&amp;Filter'!#REF!</definedName>
  </definedNames>
  <calcPr calcId="125725"/>
</workbook>
</file>

<file path=xl/calcChain.xml><?xml version="1.0" encoding="utf-8"?>
<calcChain xmlns="http://schemas.openxmlformats.org/spreadsheetml/2006/main">
  <c r="C2" i="11"/>
  <c r="C3"/>
  <c r="C4"/>
  <c r="C4" i="1"/>
  <c r="D4"/>
  <c r="H4" s="1"/>
  <c r="C5"/>
  <c r="D5"/>
  <c r="H5" s="1"/>
  <c r="C6"/>
  <c r="D6"/>
  <c r="H6" s="1"/>
  <c r="C7"/>
  <c r="D7"/>
  <c r="H7" s="1"/>
  <c r="C8"/>
  <c r="D8"/>
  <c r="H8" s="1"/>
  <c r="C9"/>
  <c r="D9"/>
  <c r="H9" s="1"/>
  <c r="C10"/>
  <c r="D10"/>
  <c r="H10" s="1"/>
  <c r="C11"/>
  <c r="D11"/>
  <c r="H11" s="1"/>
  <c r="C12"/>
  <c r="D12"/>
  <c r="H12" s="1"/>
  <c r="C13"/>
  <c r="D13"/>
  <c r="H13" s="1"/>
  <c r="C14"/>
  <c r="D14"/>
  <c r="H14" s="1"/>
  <c r="C15"/>
  <c r="D15"/>
  <c r="H15" s="1"/>
  <c r="C16"/>
  <c r="D16"/>
  <c r="H16" s="1"/>
  <c r="C17"/>
  <c r="D17"/>
  <c r="H17" s="1"/>
  <c r="C18"/>
  <c r="D18"/>
  <c r="H18" s="1"/>
  <c r="C19"/>
  <c r="D19"/>
  <c r="H19" s="1"/>
  <c r="C20"/>
  <c r="D20"/>
  <c r="H20" s="1"/>
  <c r="C21"/>
  <c r="D21"/>
  <c r="H21" s="1"/>
  <c r="C22"/>
  <c r="D22"/>
  <c r="H22" s="1"/>
  <c r="C23"/>
  <c r="D23"/>
  <c r="H23" s="1"/>
  <c r="C24"/>
  <c r="D24"/>
  <c r="H24" s="1"/>
  <c r="C25"/>
  <c r="D25"/>
  <c r="H25" s="1"/>
  <c r="C26"/>
  <c r="D26"/>
  <c r="H26" s="1"/>
  <c r="C27"/>
  <c r="D27"/>
  <c r="H27" s="1"/>
  <c r="C28"/>
  <c r="D28"/>
  <c r="H28" s="1"/>
  <c r="C29"/>
  <c r="D29"/>
  <c r="H29" s="1"/>
  <c r="C30"/>
  <c r="D30"/>
  <c r="H30" s="1"/>
  <c r="C31"/>
  <c r="D31"/>
  <c r="H31" s="1"/>
  <c r="C32"/>
  <c r="D32"/>
  <c r="H32" s="1"/>
  <c r="C33"/>
  <c r="D33"/>
  <c r="H33" s="1"/>
  <c r="C34"/>
  <c r="D34"/>
  <c r="H34" s="1"/>
  <c r="C35"/>
  <c r="D35"/>
  <c r="H35" s="1"/>
  <c r="C36"/>
  <c r="D36"/>
  <c r="H36" s="1"/>
  <c r="C37"/>
  <c r="D37"/>
  <c r="H37" s="1"/>
  <c r="C38"/>
  <c r="D38"/>
  <c r="H38" s="1"/>
  <c r="C39"/>
  <c r="D39"/>
  <c r="H39" s="1"/>
  <c r="C40"/>
  <c r="D40"/>
  <c r="H40" s="1"/>
  <c r="C41"/>
  <c r="D41"/>
  <c r="H41" s="1"/>
  <c r="C42"/>
  <c r="D42"/>
  <c r="H42" s="1"/>
  <c r="C43"/>
  <c r="D43"/>
  <c r="H43" s="1"/>
  <c r="C44"/>
  <c r="D44"/>
  <c r="H44" s="1"/>
  <c r="C45"/>
  <c r="D45"/>
  <c r="H45" s="1"/>
  <c r="C46"/>
  <c r="D46"/>
  <c r="H46" s="1"/>
  <c r="C47"/>
  <c r="D47"/>
  <c r="H47" s="1"/>
  <c r="C48"/>
  <c r="D48"/>
  <c r="H48" s="1"/>
  <c r="C49"/>
  <c r="D49"/>
  <c r="H49" s="1"/>
  <c r="C50"/>
  <c r="D50"/>
  <c r="H50" s="1"/>
  <c r="C51"/>
  <c r="D51"/>
  <c r="H51" s="1"/>
  <c r="C52"/>
  <c r="D52"/>
  <c r="H52" s="1"/>
  <c r="C53"/>
  <c r="D53"/>
  <c r="H53" s="1"/>
  <c r="C54"/>
  <c r="D54"/>
  <c r="H54" s="1"/>
  <c r="C55"/>
  <c r="D55"/>
  <c r="H55" s="1"/>
  <c r="C56"/>
  <c r="D56"/>
  <c r="H56" s="1"/>
  <c r="C57"/>
  <c r="D57"/>
  <c r="H57" s="1"/>
  <c r="C58"/>
  <c r="D58"/>
  <c r="H58" s="1"/>
  <c r="C59"/>
  <c r="D59"/>
  <c r="H59" s="1"/>
  <c r="C60"/>
  <c r="D60"/>
  <c r="H60" s="1"/>
  <c r="C61"/>
  <c r="D61"/>
  <c r="H61" s="1"/>
  <c r="C62"/>
  <c r="D62"/>
  <c r="H62" s="1"/>
  <c r="C63"/>
  <c r="D63"/>
  <c r="H63" s="1"/>
  <c r="C64"/>
  <c r="D64"/>
  <c r="H64" s="1"/>
  <c r="C65"/>
  <c r="D65"/>
  <c r="H65" s="1"/>
  <c r="C66"/>
  <c r="D66"/>
  <c r="H66" s="1"/>
  <c r="C67"/>
  <c r="D67"/>
  <c r="H67" s="1"/>
  <c r="C68"/>
  <c r="D68"/>
  <c r="H68" s="1"/>
  <c r="C69"/>
  <c r="D69"/>
  <c r="H69" s="1"/>
  <c r="C70"/>
  <c r="D70"/>
  <c r="H70" s="1"/>
  <c r="C71"/>
  <c r="D71"/>
  <c r="H71" s="1"/>
  <c r="C72"/>
  <c r="D72"/>
  <c r="H72" s="1"/>
  <c r="C73"/>
  <c r="D73"/>
  <c r="H73" s="1"/>
  <c r="C74"/>
  <c r="D74"/>
  <c r="H74" s="1"/>
  <c r="C75"/>
  <c r="D75"/>
  <c r="H75" s="1"/>
  <c r="C76"/>
  <c r="D76"/>
  <c r="H76" s="1"/>
  <c r="C77"/>
  <c r="D77"/>
  <c r="H77" s="1"/>
  <c r="C78"/>
  <c r="D78"/>
  <c r="H78" s="1"/>
  <c r="C79"/>
  <c r="D79"/>
  <c r="H79" s="1"/>
  <c r="C80"/>
  <c r="D80"/>
  <c r="H80" s="1"/>
  <c r="C81"/>
  <c r="D81"/>
  <c r="H81" s="1"/>
  <c r="C82"/>
  <c r="D82"/>
  <c r="H82" s="1"/>
  <c r="C83"/>
  <c r="D83"/>
  <c r="H83" s="1"/>
  <c r="C84"/>
  <c r="D84"/>
  <c r="H84" s="1"/>
  <c r="C85"/>
  <c r="D85"/>
  <c r="H85" s="1"/>
  <c r="C86"/>
  <c r="D86"/>
  <c r="H86" s="1"/>
  <c r="C87"/>
  <c r="D87"/>
  <c r="H87" s="1"/>
  <c r="C88"/>
  <c r="D88"/>
  <c r="H88" s="1"/>
  <c r="C89"/>
  <c r="D89"/>
  <c r="H89" s="1"/>
  <c r="C90"/>
  <c r="D90"/>
  <c r="H90" s="1"/>
  <c r="C91"/>
  <c r="D91"/>
  <c r="H91" s="1"/>
  <c r="C92"/>
  <c r="D92"/>
  <c r="H92" s="1"/>
  <c r="C93"/>
  <c r="D93"/>
  <c r="H93" s="1"/>
  <c r="C94"/>
  <c r="D94"/>
  <c r="H94" s="1"/>
  <c r="C95"/>
  <c r="D95"/>
  <c r="H95" s="1"/>
  <c r="C96"/>
  <c r="D96"/>
  <c r="H96" s="1"/>
  <c r="C97"/>
  <c r="D97"/>
  <c r="H97" s="1"/>
  <c r="C98"/>
  <c r="D98"/>
  <c r="H98" s="1"/>
  <c r="C99"/>
  <c r="D99"/>
  <c r="H99" s="1"/>
  <c r="C100"/>
  <c r="D100"/>
  <c r="H100" s="1"/>
  <c r="C101"/>
  <c r="D101"/>
  <c r="H101" s="1"/>
  <c r="C102"/>
  <c r="D102"/>
  <c r="H102" s="1"/>
  <c r="C103"/>
  <c r="D103"/>
  <c r="H103" s="1"/>
  <c r="C104"/>
  <c r="D104"/>
  <c r="H104" s="1"/>
  <c r="C105"/>
  <c r="D105"/>
  <c r="H105" s="1"/>
  <c r="C106"/>
  <c r="D106"/>
  <c r="H106" s="1"/>
  <c r="C107"/>
  <c r="D107"/>
  <c r="H107" s="1"/>
  <c r="C108"/>
  <c r="D108"/>
  <c r="H108" s="1"/>
  <c r="C109"/>
  <c r="D109"/>
  <c r="H109" s="1"/>
  <c r="C110"/>
  <c r="D110"/>
  <c r="H110" s="1"/>
  <c r="C111"/>
  <c r="D111"/>
  <c r="H111" s="1"/>
  <c r="C112"/>
  <c r="D112"/>
  <c r="H112" s="1"/>
  <c r="C113"/>
  <c r="D113"/>
  <c r="H113" s="1"/>
  <c r="C114"/>
  <c r="D114"/>
  <c r="H114" s="1"/>
  <c r="C115"/>
  <c r="D115"/>
  <c r="H115" s="1"/>
  <c r="C116"/>
  <c r="D116"/>
  <c r="H116" s="1"/>
  <c r="C117"/>
  <c r="D117"/>
  <c r="H117" s="1"/>
  <c r="C118"/>
  <c r="D118"/>
  <c r="H118" s="1"/>
  <c r="C119"/>
  <c r="D119"/>
  <c r="H119" s="1"/>
  <c r="C120"/>
  <c r="D120"/>
  <c r="H120" s="1"/>
  <c r="C121"/>
  <c r="D121"/>
  <c r="H121" s="1"/>
  <c r="C122"/>
  <c r="D122"/>
  <c r="H122" s="1"/>
  <c r="C123"/>
  <c r="D123"/>
  <c r="H123" s="1"/>
  <c r="C124"/>
  <c r="D124"/>
  <c r="H124" s="1"/>
  <c r="C125"/>
  <c r="D125"/>
  <c r="H125" s="1"/>
  <c r="C126"/>
  <c r="D126"/>
  <c r="H126" s="1"/>
  <c r="C127"/>
  <c r="D127"/>
  <c r="H127" s="1"/>
  <c r="C128"/>
  <c r="D128"/>
  <c r="H128" s="1"/>
  <c r="C129"/>
  <c r="D129"/>
  <c r="H129" s="1"/>
  <c r="C130"/>
  <c r="D130"/>
  <c r="H130" s="1"/>
  <c r="C131"/>
  <c r="D131"/>
  <c r="H131" s="1"/>
  <c r="C132"/>
  <c r="D132"/>
  <c r="H132" s="1"/>
  <c r="C133"/>
  <c r="D133"/>
  <c r="H133" s="1"/>
  <c r="C134"/>
  <c r="D134"/>
  <c r="H134" s="1"/>
  <c r="C135"/>
  <c r="D135"/>
  <c r="H135" s="1"/>
  <c r="C136"/>
  <c r="D136"/>
  <c r="H136" s="1"/>
  <c r="C137"/>
  <c r="D137"/>
  <c r="H137" s="1"/>
  <c r="C138"/>
  <c r="D138"/>
  <c r="H138" s="1"/>
  <c r="C139"/>
  <c r="D139"/>
  <c r="H139" s="1"/>
  <c r="C140"/>
  <c r="D140"/>
  <c r="H140" s="1"/>
  <c r="C141"/>
  <c r="D141"/>
  <c r="H141" s="1"/>
  <c r="C142"/>
  <c r="D142"/>
  <c r="H142" s="1"/>
  <c r="C143"/>
  <c r="D143"/>
  <c r="H143" s="1"/>
  <c r="C144"/>
  <c r="D144"/>
  <c r="H144" s="1"/>
  <c r="C145"/>
  <c r="D145"/>
  <c r="H145" s="1"/>
  <c r="C146"/>
  <c r="D146"/>
  <c r="H146" s="1"/>
  <c r="C147"/>
  <c r="D147"/>
  <c r="H147" s="1"/>
  <c r="C148"/>
  <c r="D148"/>
  <c r="H148" s="1"/>
  <c r="C149"/>
  <c r="D149"/>
  <c r="H149" s="1"/>
  <c r="C150"/>
  <c r="D150"/>
  <c r="H150" s="1"/>
  <c r="C151"/>
  <c r="D151"/>
  <c r="H151" s="1"/>
  <c r="C152"/>
  <c r="D152"/>
  <c r="H152" s="1"/>
  <c r="C153"/>
  <c r="D153"/>
  <c r="H153" s="1"/>
  <c r="C154"/>
  <c r="D154"/>
  <c r="H154" s="1"/>
  <c r="C155"/>
  <c r="D155"/>
  <c r="H155" s="1"/>
  <c r="C156"/>
  <c r="D156"/>
  <c r="H156" s="1"/>
  <c r="C157"/>
  <c r="D157"/>
  <c r="H157" s="1"/>
  <c r="C158"/>
  <c r="D158"/>
  <c r="H158" s="1"/>
  <c r="C159"/>
  <c r="D159"/>
  <c r="H159" s="1"/>
  <c r="C160"/>
  <c r="D160"/>
  <c r="H160" s="1"/>
  <c r="C161"/>
  <c r="D161"/>
  <c r="H161" s="1"/>
  <c r="C162"/>
  <c r="D162"/>
  <c r="H162" s="1"/>
  <c r="C163"/>
  <c r="D163"/>
  <c r="H163" s="1"/>
  <c r="C164"/>
  <c r="D164"/>
  <c r="H164" s="1"/>
  <c r="C165"/>
  <c r="D165"/>
  <c r="H165" s="1"/>
  <c r="C166"/>
  <c r="D166"/>
  <c r="H166" s="1"/>
  <c r="C167"/>
  <c r="D167"/>
  <c r="H167" s="1"/>
  <c r="C168"/>
  <c r="D168"/>
  <c r="H168" s="1"/>
  <c r="C169"/>
  <c r="D169"/>
  <c r="H169" s="1"/>
  <c r="C170"/>
  <c r="D170"/>
  <c r="H170" s="1"/>
  <c r="C171"/>
  <c r="D171"/>
  <c r="H171" s="1"/>
  <c r="C172"/>
  <c r="D172"/>
  <c r="H172" s="1"/>
  <c r="C173"/>
  <c r="D173"/>
  <c r="H173" s="1"/>
  <c r="C174"/>
  <c r="D174"/>
  <c r="H174" s="1"/>
  <c r="C175"/>
  <c r="D175"/>
  <c r="H175" s="1"/>
  <c r="C176"/>
  <c r="D176"/>
  <c r="H176" s="1"/>
  <c r="C177"/>
  <c r="D177"/>
  <c r="H177" s="1"/>
  <c r="C178"/>
  <c r="D178"/>
  <c r="H178" s="1"/>
  <c r="C179"/>
  <c r="D179"/>
  <c r="H179" s="1"/>
  <c r="C180"/>
  <c r="D180"/>
  <c r="H180" s="1"/>
  <c r="C181"/>
  <c r="D181"/>
  <c r="H181" s="1"/>
  <c r="C182"/>
  <c r="D182"/>
  <c r="H182" s="1"/>
  <c r="C183"/>
  <c r="D183"/>
  <c r="H183" s="1"/>
  <c r="C184"/>
  <c r="D184"/>
  <c r="H184" s="1"/>
  <c r="C185"/>
  <c r="D185"/>
  <c r="H185" s="1"/>
  <c r="C186"/>
  <c r="D186"/>
  <c r="H186" s="1"/>
  <c r="C187"/>
  <c r="D187"/>
  <c r="H187" s="1"/>
  <c r="C188"/>
  <c r="D188"/>
  <c r="H188" s="1"/>
  <c r="C189"/>
  <c r="D189"/>
  <c r="H189" s="1"/>
  <c r="C190"/>
  <c r="D190"/>
  <c r="H190" s="1"/>
  <c r="C191"/>
  <c r="D191"/>
  <c r="H191" s="1"/>
  <c r="C192"/>
  <c r="D192"/>
  <c r="H192" s="1"/>
  <c r="C193"/>
  <c r="D193"/>
  <c r="H193" s="1"/>
  <c r="C194"/>
  <c r="D194"/>
  <c r="H194" s="1"/>
  <c r="C195"/>
  <c r="D195"/>
  <c r="H195" s="1"/>
  <c r="C196"/>
  <c r="D196"/>
  <c r="H196" s="1"/>
  <c r="C197"/>
  <c r="D197"/>
  <c r="H197" s="1"/>
  <c r="C198"/>
  <c r="D198"/>
  <c r="H198" s="1"/>
  <c r="C199"/>
  <c r="D199"/>
  <c r="H199" s="1"/>
  <c r="C200"/>
  <c r="D200"/>
  <c r="H200" s="1"/>
  <c r="C201"/>
  <c r="D201"/>
  <c r="H201" s="1"/>
  <c r="C202"/>
  <c r="D202"/>
  <c r="H202" s="1"/>
  <c r="C203"/>
  <c r="D203"/>
  <c r="H203" s="1"/>
  <c r="C204"/>
  <c r="D204"/>
  <c r="H204" s="1"/>
  <c r="C205"/>
  <c r="D205"/>
  <c r="H205" s="1"/>
  <c r="C206"/>
  <c r="D206"/>
  <c r="H206" s="1"/>
  <c r="C207"/>
  <c r="D207"/>
  <c r="H207" s="1"/>
  <c r="C208"/>
  <c r="D208"/>
  <c r="H208" s="1"/>
  <c r="C209"/>
  <c r="D209"/>
  <c r="H209" s="1"/>
  <c r="C210"/>
  <c r="D210"/>
  <c r="H210" s="1"/>
  <c r="C211"/>
  <c r="D211"/>
  <c r="H211" s="1"/>
  <c r="C212"/>
  <c r="D212"/>
  <c r="H212" s="1"/>
  <c r="C213"/>
  <c r="D213"/>
  <c r="H213" s="1"/>
  <c r="C214"/>
  <c r="D214"/>
  <c r="H214" s="1"/>
  <c r="C215"/>
  <c r="D215"/>
  <c r="H215" s="1"/>
  <c r="C216"/>
  <c r="D216"/>
  <c r="H216" s="1"/>
  <c r="C217"/>
  <c r="D217"/>
  <c r="H217" s="1"/>
  <c r="C218"/>
  <c r="D218"/>
  <c r="H218" s="1"/>
  <c r="C219"/>
  <c r="D219"/>
  <c r="H219" s="1"/>
  <c r="C220"/>
  <c r="D220"/>
  <c r="H220" s="1"/>
  <c r="C221"/>
  <c r="D221"/>
  <c r="H221" s="1"/>
  <c r="C222"/>
  <c r="D222"/>
  <c r="H222" s="1"/>
  <c r="C223"/>
  <c r="D223"/>
  <c r="H223" s="1"/>
  <c r="C224"/>
  <c r="D224"/>
  <c r="H224" s="1"/>
  <c r="C225"/>
  <c r="D225"/>
  <c r="H225" s="1"/>
  <c r="C226"/>
  <c r="D226"/>
  <c r="H226" s="1"/>
  <c r="C227"/>
  <c r="D227"/>
  <c r="H227" s="1"/>
  <c r="C228"/>
  <c r="D228"/>
  <c r="H228" s="1"/>
  <c r="C229"/>
  <c r="D229"/>
  <c r="H229" s="1"/>
  <c r="C230"/>
  <c r="D230"/>
  <c r="H230" s="1"/>
  <c r="C231"/>
  <c r="D231"/>
  <c r="H231" s="1"/>
  <c r="C232"/>
  <c r="D232"/>
  <c r="H232" s="1"/>
  <c r="C233"/>
  <c r="D233"/>
  <c r="H233" s="1"/>
  <c r="C234"/>
  <c r="D234"/>
  <c r="H234" s="1"/>
  <c r="C235"/>
  <c r="D235"/>
  <c r="H235" s="1"/>
  <c r="C236"/>
  <c r="D236"/>
  <c r="H236" s="1"/>
  <c r="C237"/>
  <c r="D237"/>
  <c r="H237" s="1"/>
  <c r="C238"/>
  <c r="D238"/>
  <c r="H238" s="1"/>
  <c r="C239"/>
  <c r="D239"/>
  <c r="H239" s="1"/>
  <c r="C240"/>
  <c r="D240"/>
  <c r="H240" s="1"/>
  <c r="C241"/>
  <c r="D241"/>
  <c r="H241" s="1"/>
  <c r="C242"/>
  <c r="D242"/>
  <c r="H242" s="1"/>
  <c r="C243"/>
  <c r="D243"/>
  <c r="H243" s="1"/>
  <c r="C244"/>
  <c r="D244"/>
  <c r="H244" s="1"/>
  <c r="C245"/>
  <c r="D245"/>
  <c r="H245" s="1"/>
  <c r="C246"/>
  <c r="D246"/>
  <c r="H246" s="1"/>
  <c r="C247"/>
  <c r="D247"/>
  <c r="H247" s="1"/>
  <c r="C248"/>
  <c r="D248"/>
  <c r="H248" s="1"/>
  <c r="C249"/>
  <c r="D249"/>
  <c r="H249" s="1"/>
  <c r="C250"/>
  <c r="D250"/>
  <c r="H250" s="1"/>
  <c r="C251"/>
  <c r="D251"/>
  <c r="H251" s="1"/>
  <c r="C252"/>
  <c r="D252"/>
  <c r="H252" s="1"/>
  <c r="C253"/>
  <c r="D253"/>
  <c r="H253" s="1"/>
  <c r="C254"/>
  <c r="D254"/>
  <c r="H254" s="1"/>
  <c r="C255"/>
  <c r="D255"/>
  <c r="H255" s="1"/>
  <c r="C256"/>
  <c r="D256"/>
  <c r="H256" s="1"/>
  <c r="C257"/>
  <c r="D257"/>
  <c r="H257" s="1"/>
  <c r="C258"/>
  <c r="D258"/>
  <c r="H258" s="1"/>
  <c r="C259"/>
  <c r="D259"/>
  <c r="H259" s="1"/>
  <c r="C260"/>
  <c r="D260"/>
  <c r="H260" s="1"/>
  <c r="C261"/>
  <c r="D261"/>
  <c r="H261" s="1"/>
  <c r="C262"/>
  <c r="D262"/>
  <c r="H262" s="1"/>
  <c r="C263"/>
  <c r="D263"/>
  <c r="H263" s="1"/>
  <c r="C264"/>
  <c r="D264"/>
  <c r="H264" s="1"/>
  <c r="C265"/>
  <c r="D265"/>
  <c r="H265" s="1"/>
  <c r="C266"/>
  <c r="D266"/>
  <c r="H266" s="1"/>
  <c r="C267"/>
  <c r="D267"/>
  <c r="H267" s="1"/>
  <c r="C268"/>
  <c r="D268"/>
  <c r="H268" s="1"/>
  <c r="C269"/>
  <c r="D269"/>
  <c r="H269" s="1"/>
  <c r="C270"/>
  <c r="D270"/>
  <c r="H270" s="1"/>
  <c r="C271"/>
  <c r="D271"/>
  <c r="H271" s="1"/>
  <c r="C272"/>
  <c r="D272"/>
  <c r="H272" s="1"/>
  <c r="C273"/>
  <c r="D273"/>
  <c r="H273" s="1"/>
  <c r="C274"/>
  <c r="D274"/>
  <c r="H274" s="1"/>
  <c r="C275"/>
  <c r="D275"/>
  <c r="H275" s="1"/>
  <c r="C276"/>
  <c r="D276"/>
  <c r="H276" s="1"/>
  <c r="C277"/>
  <c r="D277"/>
  <c r="H277" s="1"/>
  <c r="C278"/>
  <c r="D278"/>
  <c r="H278" s="1"/>
  <c r="C279"/>
  <c r="D279"/>
  <c r="H279" s="1"/>
  <c r="C280"/>
  <c r="D280"/>
  <c r="H280" s="1"/>
  <c r="C281"/>
  <c r="D281"/>
  <c r="H281" s="1"/>
  <c r="C282"/>
  <c r="D282"/>
  <c r="H282" s="1"/>
  <c r="C283"/>
  <c r="D283"/>
  <c r="H283" s="1"/>
  <c r="C284"/>
  <c r="D284"/>
  <c r="H284" s="1"/>
  <c r="C285"/>
  <c r="D285"/>
  <c r="H285" s="1"/>
  <c r="C286"/>
  <c r="D286"/>
  <c r="H286" s="1"/>
  <c r="C287"/>
  <c r="D287"/>
  <c r="H287" s="1"/>
  <c r="C288"/>
  <c r="D288"/>
  <c r="H288" s="1"/>
  <c r="C289"/>
  <c r="D289"/>
  <c r="H289" s="1"/>
  <c r="C290"/>
  <c r="D290"/>
  <c r="H290" s="1"/>
  <c r="C291"/>
  <c r="D291"/>
  <c r="H291" s="1"/>
  <c r="C292"/>
  <c r="D292"/>
  <c r="H292" s="1"/>
  <c r="C293"/>
  <c r="D293"/>
  <c r="H293" s="1"/>
  <c r="C294"/>
  <c r="D294"/>
  <c r="H294" s="1"/>
  <c r="C295"/>
  <c r="D295"/>
  <c r="H295" s="1"/>
  <c r="C296"/>
  <c r="D296"/>
  <c r="H296" s="1"/>
  <c r="C297"/>
  <c r="D297"/>
  <c r="H297" s="1"/>
  <c r="C298"/>
  <c r="D298"/>
  <c r="H298" s="1"/>
  <c r="C299"/>
  <c r="D299"/>
  <c r="H299" s="1"/>
  <c r="C300"/>
  <c r="D300"/>
  <c r="H300" s="1"/>
  <c r="C301"/>
  <c r="D301"/>
  <c r="H301" s="1"/>
  <c r="C302"/>
  <c r="D302"/>
  <c r="H302" s="1"/>
  <c r="C303"/>
  <c r="D303"/>
  <c r="H303" s="1"/>
  <c r="C304"/>
  <c r="D304"/>
  <c r="H304" s="1"/>
  <c r="C305"/>
  <c r="D305"/>
  <c r="H305" s="1"/>
  <c r="C306"/>
  <c r="D306"/>
  <c r="H306" s="1"/>
  <c r="C307"/>
  <c r="D307"/>
  <c r="H307" s="1"/>
  <c r="C308"/>
  <c r="D308"/>
  <c r="H308" s="1"/>
  <c r="C309"/>
  <c r="D309"/>
  <c r="H309" s="1"/>
  <c r="C310"/>
  <c r="D310"/>
  <c r="H310" s="1"/>
  <c r="C311"/>
  <c r="D311"/>
  <c r="H311" s="1"/>
  <c r="C312"/>
  <c r="D312"/>
  <c r="H312" s="1"/>
  <c r="C313"/>
  <c r="D313"/>
  <c r="H313" s="1"/>
  <c r="C314"/>
  <c r="D314"/>
  <c r="H314" s="1"/>
  <c r="C315"/>
  <c r="D315"/>
  <c r="H315" s="1"/>
  <c r="C316"/>
  <c r="D316"/>
  <c r="H316" s="1"/>
  <c r="C317"/>
  <c r="D317"/>
  <c r="H317" s="1"/>
  <c r="C318"/>
  <c r="D318"/>
  <c r="H318" s="1"/>
  <c r="C319"/>
  <c r="D319"/>
  <c r="H319" s="1"/>
  <c r="C320"/>
  <c r="D320"/>
  <c r="H320" s="1"/>
  <c r="C321"/>
  <c r="D321"/>
  <c r="H321" s="1"/>
  <c r="C322"/>
  <c r="D322"/>
  <c r="H322" s="1"/>
  <c r="C323"/>
  <c r="D323"/>
  <c r="H323" s="1"/>
  <c r="C324"/>
  <c r="D324"/>
  <c r="H324" s="1"/>
  <c r="C325"/>
  <c r="D325"/>
  <c r="H325" s="1"/>
  <c r="C326"/>
  <c r="D326"/>
  <c r="H326" s="1"/>
  <c r="C327"/>
  <c r="D327"/>
  <c r="H327" s="1"/>
  <c r="C328"/>
  <c r="D328"/>
  <c r="H328" s="1"/>
  <c r="C329"/>
  <c r="D329"/>
  <c r="H329" s="1"/>
  <c r="C330"/>
  <c r="D330"/>
  <c r="H330" s="1"/>
  <c r="C331"/>
  <c r="D331"/>
  <c r="H331" s="1"/>
  <c r="C332"/>
  <c r="D332"/>
  <c r="H332" s="1"/>
  <c r="C333"/>
  <c r="D333"/>
  <c r="H333" s="1"/>
  <c r="C334"/>
  <c r="D334"/>
  <c r="H334" s="1"/>
  <c r="C335"/>
  <c r="D335"/>
  <c r="H335" s="1"/>
  <c r="C336"/>
  <c r="D336"/>
  <c r="H336" s="1"/>
  <c r="C337"/>
  <c r="D337"/>
  <c r="H337" s="1"/>
  <c r="C338"/>
  <c r="D338"/>
  <c r="H338" s="1"/>
  <c r="C339"/>
  <c r="D339"/>
  <c r="H339" s="1"/>
  <c r="C340"/>
  <c r="D340"/>
  <c r="H340" s="1"/>
  <c r="C341"/>
  <c r="D341"/>
  <c r="H341" s="1"/>
  <c r="C342"/>
  <c r="D342"/>
  <c r="H342" s="1"/>
  <c r="C343"/>
  <c r="D343"/>
  <c r="H343" s="1"/>
  <c r="C344"/>
  <c r="D344"/>
  <c r="H344" s="1"/>
  <c r="C345"/>
  <c r="D345"/>
  <c r="H345" s="1"/>
  <c r="C346"/>
  <c r="D346"/>
  <c r="H346" s="1"/>
  <c r="C347"/>
  <c r="D347"/>
  <c r="H347" s="1"/>
  <c r="C348"/>
  <c r="D348"/>
  <c r="H348" s="1"/>
  <c r="C349"/>
  <c r="D349"/>
  <c r="H349" s="1"/>
  <c r="C350"/>
  <c r="D350"/>
  <c r="H350" s="1"/>
  <c r="C351"/>
  <c r="D351"/>
  <c r="H351" s="1"/>
  <c r="C352"/>
  <c r="D352"/>
  <c r="H352" s="1"/>
  <c r="C353"/>
  <c r="D353"/>
  <c r="H353" s="1"/>
  <c r="C354"/>
  <c r="D354"/>
  <c r="H354" s="1"/>
  <c r="C355"/>
  <c r="D355"/>
  <c r="H355" s="1"/>
  <c r="C356"/>
  <c r="D356"/>
  <c r="H356" s="1"/>
  <c r="C357"/>
  <c r="D357"/>
  <c r="H357" s="1"/>
  <c r="C358"/>
  <c r="D358"/>
  <c r="H358" s="1"/>
  <c r="C359"/>
  <c r="D359"/>
  <c r="H359" s="1"/>
  <c r="C360"/>
  <c r="D360"/>
  <c r="H360" s="1"/>
  <c r="C361"/>
  <c r="D361"/>
  <c r="H361" s="1"/>
  <c r="C362"/>
  <c r="D362"/>
  <c r="H362" s="1"/>
  <c r="C363"/>
  <c r="D363"/>
  <c r="H363" s="1"/>
  <c r="C364"/>
  <c r="D364"/>
  <c r="H364" s="1"/>
  <c r="C365"/>
  <c r="D365"/>
  <c r="H365" s="1"/>
  <c r="C366"/>
  <c r="D366"/>
  <c r="H366" s="1"/>
  <c r="C367"/>
  <c r="D367"/>
  <c r="H367" s="1"/>
  <c r="C368"/>
  <c r="D368"/>
  <c r="H368" s="1"/>
  <c r="C369"/>
  <c r="D369"/>
  <c r="H369" s="1"/>
  <c r="C370"/>
  <c r="D370"/>
  <c r="H370" s="1"/>
  <c r="C371"/>
  <c r="D371"/>
  <c r="H371" s="1"/>
  <c r="C372"/>
  <c r="D372"/>
  <c r="H372" s="1"/>
  <c r="C373"/>
  <c r="D373"/>
  <c r="H373" s="1"/>
  <c r="C374"/>
  <c r="D374"/>
  <c r="H374" s="1"/>
  <c r="C375"/>
  <c r="D375"/>
  <c r="H375" s="1"/>
  <c r="C376"/>
  <c r="D376"/>
  <c r="H376" s="1"/>
  <c r="C377"/>
  <c r="D377"/>
  <c r="H377" s="1"/>
  <c r="C378"/>
  <c r="D378"/>
  <c r="H378" s="1"/>
  <c r="C379"/>
  <c r="D379"/>
  <c r="H379" s="1"/>
  <c r="C380"/>
  <c r="D380"/>
  <c r="H380" s="1"/>
  <c r="C381"/>
  <c r="D381"/>
  <c r="H381" s="1"/>
  <c r="C382"/>
  <c r="D382"/>
  <c r="H382" s="1"/>
  <c r="C383"/>
  <c r="D383"/>
  <c r="H383" s="1"/>
  <c r="C384"/>
  <c r="D384"/>
  <c r="H384" s="1"/>
  <c r="C385"/>
  <c r="D385"/>
  <c r="H385" s="1"/>
  <c r="C386"/>
  <c r="D386"/>
  <c r="H386" s="1"/>
  <c r="C387"/>
  <c r="D387"/>
  <c r="H387" s="1"/>
  <c r="C388"/>
  <c r="D388"/>
  <c r="H388" s="1"/>
  <c r="C389"/>
  <c r="D389"/>
  <c r="H389" s="1"/>
  <c r="C390"/>
  <c r="D390"/>
  <c r="H390" s="1"/>
  <c r="C391"/>
  <c r="D391"/>
  <c r="H391" s="1"/>
  <c r="C392"/>
  <c r="D392"/>
  <c r="H392" s="1"/>
  <c r="C393"/>
  <c r="D393"/>
  <c r="H393" s="1"/>
  <c r="C394"/>
  <c r="D394"/>
  <c r="H394" s="1"/>
  <c r="C395"/>
  <c r="D395"/>
  <c r="H395" s="1"/>
  <c r="C396"/>
  <c r="D396"/>
  <c r="H396" s="1"/>
  <c r="C397"/>
  <c r="D397"/>
  <c r="H397" s="1"/>
  <c r="C398"/>
  <c r="D398"/>
  <c r="H398" s="1"/>
  <c r="C399"/>
  <c r="D399"/>
  <c r="H399" s="1"/>
  <c r="C400"/>
  <c r="D400"/>
  <c r="H400" s="1"/>
  <c r="C401"/>
  <c r="D401"/>
  <c r="H401" s="1"/>
  <c r="C402"/>
  <c r="D402"/>
  <c r="H402" s="1"/>
  <c r="C403"/>
  <c r="D403"/>
  <c r="H403" s="1"/>
  <c r="C404"/>
  <c r="D404"/>
  <c r="H404" s="1"/>
  <c r="C405"/>
  <c r="D405"/>
  <c r="H405" s="1"/>
  <c r="C406"/>
  <c r="D406"/>
  <c r="H406" s="1"/>
  <c r="C407"/>
  <c r="D407"/>
  <c r="H407" s="1"/>
  <c r="C408"/>
  <c r="D408"/>
  <c r="H408" s="1"/>
  <c r="C409"/>
  <c r="D409"/>
  <c r="H409" s="1"/>
  <c r="C410"/>
  <c r="D410"/>
  <c r="H410" s="1"/>
  <c r="C411"/>
  <c r="D411"/>
  <c r="H411" s="1"/>
  <c r="C412"/>
  <c r="D412"/>
  <c r="H412" s="1"/>
  <c r="C413"/>
  <c r="D413"/>
  <c r="H413" s="1"/>
  <c r="C414"/>
  <c r="D414"/>
  <c r="H414" s="1"/>
  <c r="C415"/>
  <c r="D415"/>
  <c r="H415" s="1"/>
  <c r="C416"/>
  <c r="D416"/>
  <c r="H416" s="1"/>
  <c r="C417"/>
  <c r="D417"/>
  <c r="H417" s="1"/>
  <c r="C418"/>
  <c r="D418"/>
  <c r="H418" s="1"/>
  <c r="C419"/>
  <c r="D419"/>
  <c r="H419" s="1"/>
  <c r="C420"/>
  <c r="D420"/>
  <c r="H420" s="1"/>
  <c r="C421"/>
  <c r="D421"/>
  <c r="H421" s="1"/>
  <c r="C422"/>
  <c r="D422"/>
  <c r="H422" s="1"/>
  <c r="C423"/>
  <c r="D423"/>
  <c r="H423" s="1"/>
  <c r="C424"/>
  <c r="D424"/>
  <c r="H424" s="1"/>
  <c r="C425"/>
  <c r="D425"/>
  <c r="H425" s="1"/>
  <c r="C426"/>
  <c r="D426"/>
  <c r="H426" s="1"/>
  <c r="C427"/>
  <c r="D427"/>
  <c r="H427" s="1"/>
  <c r="C428"/>
  <c r="D428"/>
  <c r="H428" s="1"/>
  <c r="C429"/>
  <c r="D429"/>
  <c r="H429" s="1"/>
  <c r="C430"/>
  <c r="D430"/>
  <c r="H430" s="1"/>
  <c r="C431"/>
  <c r="D431"/>
  <c r="H431" s="1"/>
  <c r="C432"/>
  <c r="D432"/>
  <c r="H432" s="1"/>
  <c r="C433"/>
  <c r="D433"/>
  <c r="H433" s="1"/>
  <c r="C434"/>
  <c r="D434"/>
  <c r="H434" s="1"/>
  <c r="C435"/>
  <c r="D435"/>
  <c r="H435" s="1"/>
  <c r="C436"/>
  <c r="D436"/>
  <c r="H436" s="1"/>
  <c r="C437"/>
  <c r="D437"/>
  <c r="H437" s="1"/>
  <c r="C438"/>
  <c r="D438"/>
  <c r="H438" s="1"/>
  <c r="C439"/>
  <c r="D439"/>
  <c r="H439" s="1"/>
  <c r="C440"/>
  <c r="D440"/>
  <c r="H440" s="1"/>
  <c r="C441"/>
  <c r="D441"/>
  <c r="H441" s="1"/>
  <c r="C442"/>
  <c r="D442"/>
  <c r="H442" s="1"/>
  <c r="C443"/>
  <c r="D443"/>
  <c r="H443" s="1"/>
  <c r="C444"/>
  <c r="D444"/>
  <c r="H444" s="1"/>
  <c r="C445"/>
  <c r="D445"/>
  <c r="H445" s="1"/>
  <c r="C446"/>
  <c r="D446"/>
  <c r="H446" s="1"/>
  <c r="C447"/>
  <c r="D447"/>
  <c r="H447" s="1"/>
  <c r="C448"/>
  <c r="D448"/>
  <c r="H448" s="1"/>
  <c r="C449"/>
  <c r="D449"/>
  <c r="H449" s="1"/>
  <c r="C450"/>
  <c r="D450"/>
  <c r="H450" s="1"/>
  <c r="C451"/>
  <c r="D451"/>
  <c r="H451" s="1"/>
  <c r="C452"/>
  <c r="D452"/>
  <c r="H452" s="1"/>
  <c r="C453"/>
  <c r="D453"/>
  <c r="H453" s="1"/>
  <c r="C454"/>
  <c r="D454"/>
  <c r="H454" s="1"/>
  <c r="C455"/>
  <c r="D455"/>
  <c r="H455" s="1"/>
  <c r="C456"/>
  <c r="D456"/>
  <c r="H456" s="1"/>
  <c r="C457"/>
  <c r="D457"/>
  <c r="H457" s="1"/>
  <c r="C458"/>
  <c r="D458"/>
  <c r="H458" s="1"/>
  <c r="C459"/>
  <c r="D459"/>
  <c r="H459" s="1"/>
  <c r="C460"/>
  <c r="D460"/>
  <c r="H460" s="1"/>
  <c r="C461"/>
  <c r="D461"/>
  <c r="H461" s="1"/>
  <c r="C462"/>
  <c r="D462"/>
  <c r="H462" s="1"/>
  <c r="C463"/>
  <c r="D463"/>
  <c r="H463" s="1"/>
  <c r="C464"/>
  <c r="D464"/>
  <c r="H464" s="1"/>
  <c r="C465"/>
  <c r="D465"/>
  <c r="H465" s="1"/>
  <c r="C466"/>
  <c r="D466"/>
  <c r="H466" s="1"/>
  <c r="C467"/>
  <c r="D467"/>
  <c r="H467" s="1"/>
  <c r="C468"/>
  <c r="D468"/>
  <c r="H468" s="1"/>
  <c r="C469"/>
  <c r="D469"/>
  <c r="H469" s="1"/>
  <c r="C470"/>
  <c r="D470"/>
  <c r="H470" s="1"/>
  <c r="C471"/>
  <c r="D471"/>
  <c r="H471" s="1"/>
  <c r="C472"/>
  <c r="D472"/>
  <c r="H472" s="1"/>
  <c r="C473"/>
  <c r="D473"/>
  <c r="H473" s="1"/>
  <c r="C474"/>
  <c r="D474"/>
  <c r="H474" s="1"/>
  <c r="C475"/>
  <c r="D475"/>
  <c r="H475" s="1"/>
  <c r="C476"/>
  <c r="D476"/>
  <c r="H476" s="1"/>
  <c r="C477"/>
  <c r="D477"/>
  <c r="H477" s="1"/>
  <c r="C478"/>
  <c r="D478"/>
  <c r="H478" s="1"/>
  <c r="C479"/>
  <c r="D479"/>
  <c r="H479" s="1"/>
  <c r="C480"/>
  <c r="D480"/>
  <c r="H480" s="1"/>
  <c r="C481"/>
  <c r="D481"/>
  <c r="H481" s="1"/>
  <c r="C482"/>
  <c r="D482"/>
  <c r="H482" s="1"/>
  <c r="C483"/>
  <c r="D483"/>
  <c r="H483" s="1"/>
  <c r="C484"/>
  <c r="D484"/>
  <c r="H484" s="1"/>
  <c r="C485"/>
  <c r="D485"/>
  <c r="H485" s="1"/>
  <c r="C486"/>
  <c r="D486"/>
  <c r="H486" s="1"/>
  <c r="C487"/>
  <c r="D487"/>
  <c r="H487" s="1"/>
  <c r="C488"/>
  <c r="D488"/>
  <c r="H488" s="1"/>
  <c r="C489"/>
  <c r="D489"/>
  <c r="H489" s="1"/>
  <c r="C490"/>
  <c r="D490"/>
  <c r="H490" s="1"/>
  <c r="C491"/>
  <c r="D491"/>
  <c r="H491" s="1"/>
  <c r="C492"/>
  <c r="D492"/>
  <c r="H492" s="1"/>
  <c r="C493"/>
  <c r="D493"/>
  <c r="H493" s="1"/>
  <c r="C494"/>
  <c r="D494"/>
  <c r="H494" s="1"/>
  <c r="C495"/>
  <c r="D495"/>
  <c r="H495" s="1"/>
  <c r="C496"/>
  <c r="D496"/>
  <c r="H496" s="1"/>
  <c r="C497"/>
  <c r="D497"/>
  <c r="H497" s="1"/>
  <c r="C498"/>
  <c r="D498"/>
  <c r="H498" s="1"/>
  <c r="C499"/>
  <c r="D499"/>
  <c r="H499" s="1"/>
  <c r="C500"/>
  <c r="D500"/>
  <c r="H500" s="1"/>
  <c r="C501"/>
  <c r="D501"/>
  <c r="H501" s="1"/>
  <c r="C502"/>
  <c r="D502"/>
  <c r="H502" s="1"/>
  <c r="C503"/>
  <c r="D503"/>
  <c r="H503" s="1"/>
  <c r="C504"/>
  <c r="D504"/>
  <c r="H504" s="1"/>
  <c r="C505"/>
  <c r="D505"/>
  <c r="H505" s="1"/>
  <c r="C506"/>
  <c r="D506"/>
  <c r="H506" s="1"/>
  <c r="C507"/>
  <c r="D507"/>
  <c r="H507" s="1"/>
  <c r="C508"/>
  <c r="D508"/>
  <c r="H508" s="1"/>
  <c r="C509"/>
  <c r="D509"/>
  <c r="H509" s="1"/>
  <c r="C510"/>
  <c r="D510"/>
  <c r="H510" s="1"/>
  <c r="C511"/>
  <c r="D511"/>
  <c r="H511" s="1"/>
  <c r="C512"/>
  <c r="D512"/>
  <c r="H512" s="1"/>
  <c r="C513"/>
  <c r="D513"/>
  <c r="H513" s="1"/>
  <c r="C514"/>
  <c r="D514"/>
  <c r="H514" s="1"/>
  <c r="C515"/>
  <c r="D515"/>
  <c r="H515" s="1"/>
  <c r="C516"/>
  <c r="D516"/>
  <c r="H516" s="1"/>
  <c r="C517"/>
  <c r="D517"/>
  <c r="H517" s="1"/>
  <c r="C518"/>
  <c r="D518"/>
  <c r="H518" s="1"/>
  <c r="C519"/>
  <c r="D519"/>
  <c r="H519" s="1"/>
  <c r="C520"/>
  <c r="D520"/>
  <c r="H520" s="1"/>
  <c r="C521"/>
  <c r="D521"/>
  <c r="H521" s="1"/>
  <c r="C522"/>
  <c r="D522"/>
  <c r="H522" s="1"/>
  <c r="C523"/>
  <c r="D523"/>
  <c r="H523" s="1"/>
  <c r="C524"/>
  <c r="D524"/>
  <c r="H524" s="1"/>
  <c r="C525"/>
  <c r="D525"/>
  <c r="H525" s="1"/>
  <c r="C526"/>
  <c r="D526"/>
  <c r="H526" s="1"/>
  <c r="C527"/>
  <c r="D527"/>
  <c r="H527" s="1"/>
  <c r="C528"/>
  <c r="D528"/>
  <c r="H528" s="1"/>
  <c r="C529"/>
  <c r="D529"/>
  <c r="H529" s="1"/>
  <c r="C530"/>
  <c r="D530"/>
  <c r="H530" s="1"/>
  <c r="C531"/>
  <c r="D531"/>
  <c r="H531" s="1"/>
  <c r="C532"/>
  <c r="D532"/>
  <c r="H532" s="1"/>
  <c r="C533"/>
  <c r="D533"/>
  <c r="H533" s="1"/>
  <c r="C534"/>
  <c r="D534"/>
  <c r="H534" s="1"/>
  <c r="C535"/>
  <c r="D535"/>
  <c r="H535" s="1"/>
  <c r="C536"/>
  <c r="D536"/>
  <c r="H536" s="1"/>
  <c r="C537"/>
  <c r="D537"/>
  <c r="H537" s="1"/>
  <c r="C538"/>
  <c r="D538"/>
  <c r="H538" s="1"/>
  <c r="C539"/>
  <c r="D539"/>
  <c r="H539" s="1"/>
  <c r="C540"/>
  <c r="D540"/>
  <c r="H540" s="1"/>
  <c r="C541"/>
  <c r="D541"/>
  <c r="H541" s="1"/>
  <c r="C542"/>
  <c r="D542"/>
  <c r="H542" s="1"/>
  <c r="C543"/>
  <c r="D543"/>
  <c r="H543" s="1"/>
  <c r="C544"/>
  <c r="D544"/>
  <c r="H544" s="1"/>
  <c r="C545"/>
  <c r="D545"/>
  <c r="H545" s="1"/>
  <c r="C546"/>
  <c r="D546"/>
  <c r="H546" s="1"/>
  <c r="C547"/>
  <c r="D547"/>
  <c r="H547" s="1"/>
  <c r="C548"/>
  <c r="D548"/>
  <c r="H548" s="1"/>
  <c r="C549"/>
  <c r="D549"/>
  <c r="H549" s="1"/>
  <c r="C550"/>
  <c r="D550"/>
  <c r="H550" s="1"/>
  <c r="C551"/>
  <c r="D551"/>
  <c r="H551" s="1"/>
  <c r="C552"/>
  <c r="D552"/>
  <c r="H552" s="1"/>
  <c r="C553"/>
  <c r="D553"/>
  <c r="H553" s="1"/>
  <c r="C554"/>
  <c r="D554"/>
  <c r="H554" s="1"/>
  <c r="C555"/>
  <c r="D555"/>
  <c r="H555" s="1"/>
  <c r="C556"/>
  <c r="D556"/>
  <c r="H556" s="1"/>
  <c r="C557"/>
  <c r="D557"/>
  <c r="H557" s="1"/>
  <c r="C558"/>
  <c r="D558"/>
  <c r="H558" s="1"/>
  <c r="C559"/>
  <c r="D559"/>
  <c r="H559" s="1"/>
  <c r="C560"/>
  <c r="D560"/>
  <c r="H560" s="1"/>
  <c r="C561"/>
  <c r="D561"/>
  <c r="H561" s="1"/>
  <c r="C562"/>
  <c r="D562"/>
  <c r="H562" s="1"/>
  <c r="C563"/>
  <c r="D563"/>
  <c r="H563" s="1"/>
  <c r="C564"/>
  <c r="D564"/>
  <c r="H564" s="1"/>
  <c r="C565"/>
  <c r="D565"/>
  <c r="H565" s="1"/>
  <c r="C566"/>
  <c r="D566"/>
  <c r="H566" s="1"/>
  <c r="C567"/>
  <c r="D567"/>
  <c r="H567" s="1"/>
  <c r="C568"/>
  <c r="D568"/>
  <c r="H568" s="1"/>
  <c r="C569"/>
  <c r="D569"/>
  <c r="H569" s="1"/>
  <c r="C570"/>
  <c r="D570"/>
  <c r="H570" s="1"/>
  <c r="C571"/>
  <c r="D571"/>
  <c r="H571" s="1"/>
  <c r="C572"/>
  <c r="D572"/>
  <c r="H572" s="1"/>
  <c r="C573"/>
  <c r="D573"/>
  <c r="H573" s="1"/>
  <c r="C574"/>
  <c r="D574"/>
  <c r="H574" s="1"/>
  <c r="C575"/>
  <c r="D575"/>
  <c r="H575" s="1"/>
  <c r="C576"/>
  <c r="D576"/>
  <c r="H576" s="1"/>
  <c r="C577"/>
  <c r="D577"/>
  <c r="H577" s="1"/>
  <c r="C578"/>
  <c r="D578"/>
  <c r="H578" s="1"/>
  <c r="C579"/>
  <c r="D579"/>
  <c r="H579" s="1"/>
  <c r="C580"/>
  <c r="D580"/>
  <c r="H580" s="1"/>
  <c r="C581"/>
  <c r="D581"/>
  <c r="H581" s="1"/>
  <c r="C582"/>
  <c r="D582"/>
  <c r="H582" s="1"/>
  <c r="C583"/>
  <c r="D583"/>
  <c r="H583" s="1"/>
  <c r="C584"/>
  <c r="D584"/>
  <c r="H584" s="1"/>
  <c r="C585"/>
  <c r="D585"/>
  <c r="H585" s="1"/>
  <c r="C586"/>
  <c r="D586"/>
  <c r="H586" s="1"/>
  <c r="C587"/>
  <c r="D587"/>
  <c r="H587" s="1"/>
  <c r="C588"/>
  <c r="D588"/>
  <c r="H588" s="1"/>
  <c r="C589"/>
  <c r="D589"/>
  <c r="H589" s="1"/>
  <c r="C590"/>
  <c r="D590"/>
  <c r="H590" s="1"/>
  <c r="C591"/>
  <c r="D591"/>
  <c r="H591" s="1"/>
  <c r="C592"/>
  <c r="D592"/>
  <c r="H592" s="1"/>
  <c r="C593"/>
  <c r="D593"/>
  <c r="H593" s="1"/>
  <c r="C594"/>
  <c r="D594"/>
  <c r="H594" s="1"/>
  <c r="C595"/>
  <c r="D595"/>
  <c r="H595" s="1"/>
  <c r="C596"/>
  <c r="D596"/>
  <c r="H596" s="1"/>
  <c r="C597"/>
  <c r="D597"/>
  <c r="H597" s="1"/>
  <c r="C598"/>
  <c r="D598"/>
  <c r="H598" s="1"/>
  <c r="C599"/>
  <c r="D599"/>
  <c r="H599" s="1"/>
  <c r="C600"/>
  <c r="D600"/>
  <c r="H600" s="1"/>
  <c r="C601"/>
  <c r="D601"/>
  <c r="H601" s="1"/>
  <c r="C602"/>
  <c r="D602"/>
  <c r="H602" s="1"/>
  <c r="C603"/>
  <c r="D603"/>
  <c r="H603" s="1"/>
  <c r="C604"/>
  <c r="D604"/>
  <c r="H604" s="1"/>
  <c r="C605"/>
  <c r="D605"/>
  <c r="H605" s="1"/>
  <c r="C606"/>
  <c r="D606"/>
  <c r="H606" s="1"/>
  <c r="C607"/>
  <c r="D607"/>
  <c r="H607" s="1"/>
  <c r="C608"/>
  <c r="D608"/>
  <c r="H608" s="1"/>
  <c r="C609"/>
  <c r="D609"/>
  <c r="H609" s="1"/>
  <c r="C610"/>
  <c r="D610"/>
  <c r="H610" s="1"/>
  <c r="C611"/>
  <c r="D611"/>
  <c r="H611" s="1"/>
  <c r="C612"/>
  <c r="D612"/>
  <c r="H612" s="1"/>
  <c r="C613"/>
  <c r="D613"/>
  <c r="H613" s="1"/>
  <c r="C614"/>
  <c r="D614"/>
  <c r="H614" s="1"/>
  <c r="C615"/>
  <c r="D615"/>
  <c r="H615" s="1"/>
  <c r="C616"/>
  <c r="D616"/>
  <c r="H616" s="1"/>
  <c r="C617"/>
  <c r="D617"/>
  <c r="H617" s="1"/>
  <c r="C618"/>
  <c r="D618"/>
  <c r="H618" s="1"/>
  <c r="C619"/>
  <c r="D619"/>
  <c r="H619" s="1"/>
  <c r="C620"/>
  <c r="D620"/>
  <c r="H620" s="1"/>
  <c r="C621"/>
  <c r="D621"/>
  <c r="H621" s="1"/>
  <c r="C622"/>
  <c r="D622"/>
  <c r="H622" s="1"/>
  <c r="C623"/>
  <c r="D623"/>
  <c r="H623" s="1"/>
  <c r="C624"/>
  <c r="D624"/>
  <c r="H624" s="1"/>
  <c r="C625"/>
  <c r="D625"/>
  <c r="H625" s="1"/>
  <c r="C626"/>
  <c r="D626"/>
  <c r="H626" s="1"/>
  <c r="C627"/>
  <c r="D627"/>
  <c r="H627" s="1"/>
  <c r="C628"/>
  <c r="D628"/>
  <c r="H628" s="1"/>
  <c r="C629"/>
  <c r="D629"/>
  <c r="H629" s="1"/>
  <c r="C630"/>
  <c r="D630"/>
  <c r="H630" s="1"/>
  <c r="C631"/>
  <c r="D631"/>
  <c r="H631" s="1"/>
  <c r="C632"/>
  <c r="D632"/>
  <c r="H632" s="1"/>
  <c r="C633"/>
  <c r="D633"/>
  <c r="H633" s="1"/>
  <c r="C634"/>
  <c r="D634"/>
  <c r="H634" s="1"/>
  <c r="C635"/>
  <c r="D635"/>
  <c r="H635" s="1"/>
  <c r="C636"/>
  <c r="D636"/>
  <c r="H636" s="1"/>
  <c r="C637"/>
  <c r="D637"/>
  <c r="H637" s="1"/>
  <c r="C638"/>
  <c r="D638"/>
  <c r="H638" s="1"/>
  <c r="C639"/>
  <c r="D639"/>
  <c r="H639" s="1"/>
  <c r="C640"/>
  <c r="D640"/>
  <c r="H640" s="1"/>
  <c r="C641"/>
  <c r="D641"/>
  <c r="H641" s="1"/>
  <c r="C642"/>
  <c r="D642"/>
  <c r="H642" s="1"/>
  <c r="C643"/>
  <c r="D643"/>
  <c r="H643" s="1"/>
  <c r="C644"/>
  <c r="D644"/>
  <c r="H644" s="1"/>
  <c r="C645"/>
  <c r="D645"/>
  <c r="H645" s="1"/>
  <c r="C646"/>
  <c r="D646"/>
  <c r="H646" s="1"/>
  <c r="C647"/>
  <c r="D647"/>
  <c r="H647" s="1"/>
  <c r="C648"/>
  <c r="D648"/>
  <c r="H648" s="1"/>
  <c r="C649"/>
  <c r="D649"/>
  <c r="H649" s="1"/>
  <c r="C650"/>
  <c r="D650"/>
  <c r="H650" s="1"/>
  <c r="C651"/>
  <c r="D651"/>
  <c r="H651" s="1"/>
  <c r="C652"/>
  <c r="D652"/>
  <c r="H652" s="1"/>
  <c r="C653"/>
  <c r="D653"/>
  <c r="H653" s="1"/>
  <c r="C654"/>
  <c r="D654"/>
  <c r="H654" s="1"/>
  <c r="C655"/>
  <c r="D655"/>
  <c r="H655" s="1"/>
  <c r="C656"/>
  <c r="D656"/>
  <c r="H656" s="1"/>
  <c r="C657"/>
  <c r="D657"/>
  <c r="H657" s="1"/>
  <c r="C658"/>
  <c r="D658"/>
  <c r="H658" s="1"/>
  <c r="C659"/>
  <c r="D659"/>
  <c r="H659" s="1"/>
  <c r="C660"/>
  <c r="D660"/>
  <c r="H660" s="1"/>
  <c r="C661"/>
  <c r="D661"/>
  <c r="H661" s="1"/>
  <c r="C3"/>
  <c r="D3"/>
  <c r="H3" s="1"/>
  <c r="E4"/>
  <c r="G4"/>
  <c r="F4" s="1"/>
  <c r="E5"/>
  <c r="G5"/>
  <c r="F5" s="1"/>
  <c r="E6"/>
  <c r="G6"/>
  <c r="F6" s="1"/>
  <c r="E7"/>
  <c r="G7"/>
  <c r="F7" s="1"/>
  <c r="E8"/>
  <c r="G8"/>
  <c r="F8" s="1"/>
  <c r="E9"/>
  <c r="G9"/>
  <c r="F9" s="1"/>
  <c r="E10"/>
  <c r="G10"/>
  <c r="F10" s="1"/>
  <c r="E11"/>
  <c r="G11"/>
  <c r="F11" s="1"/>
  <c r="E12"/>
  <c r="G12"/>
  <c r="F12" s="1"/>
  <c r="E13"/>
  <c r="G13"/>
  <c r="F13" s="1"/>
  <c r="E14"/>
  <c r="G14"/>
  <c r="F14" s="1"/>
  <c r="E15"/>
  <c r="G15"/>
  <c r="F15" s="1"/>
  <c r="E16"/>
  <c r="G16"/>
  <c r="F16" s="1"/>
  <c r="E17"/>
  <c r="G17"/>
  <c r="F17" s="1"/>
  <c r="E18"/>
  <c r="G18"/>
  <c r="F18" s="1"/>
  <c r="E19"/>
  <c r="G19"/>
  <c r="F19" s="1"/>
  <c r="E20"/>
  <c r="G20"/>
  <c r="F20" s="1"/>
  <c r="E21"/>
  <c r="G21"/>
  <c r="F21" s="1"/>
  <c r="E22"/>
  <c r="G22"/>
  <c r="F22" s="1"/>
  <c r="E23"/>
  <c r="G23"/>
  <c r="F23" s="1"/>
  <c r="E24"/>
  <c r="G24"/>
  <c r="F24" s="1"/>
  <c r="E25"/>
  <c r="G25"/>
  <c r="F25" s="1"/>
  <c r="E26"/>
  <c r="G26"/>
  <c r="F26" s="1"/>
  <c r="E27"/>
  <c r="G27"/>
  <c r="F27" s="1"/>
  <c r="E28"/>
  <c r="G28"/>
  <c r="F28" s="1"/>
  <c r="E29"/>
  <c r="G29"/>
  <c r="F29" s="1"/>
  <c r="E30"/>
  <c r="G30"/>
  <c r="F30" s="1"/>
  <c r="E31"/>
  <c r="G31"/>
  <c r="F31" s="1"/>
  <c r="E32"/>
  <c r="G32"/>
  <c r="F32" s="1"/>
  <c r="E33"/>
  <c r="G33"/>
  <c r="F33" s="1"/>
  <c r="E34"/>
  <c r="G34"/>
  <c r="F34" s="1"/>
  <c r="E35"/>
  <c r="G35"/>
  <c r="F35" s="1"/>
  <c r="E36"/>
  <c r="G36"/>
  <c r="F36" s="1"/>
  <c r="E37"/>
  <c r="G37"/>
  <c r="F37" s="1"/>
  <c r="E38"/>
  <c r="G38"/>
  <c r="F38" s="1"/>
  <c r="E39"/>
  <c r="G39"/>
  <c r="F39" s="1"/>
  <c r="E40"/>
  <c r="G40"/>
  <c r="F40" s="1"/>
  <c r="E41"/>
  <c r="G41"/>
  <c r="F41" s="1"/>
  <c r="E42"/>
  <c r="G42"/>
  <c r="F42" s="1"/>
  <c r="E43"/>
  <c r="G43"/>
  <c r="F43" s="1"/>
  <c r="E44"/>
  <c r="G44"/>
  <c r="F44" s="1"/>
  <c r="E45"/>
  <c r="G45"/>
  <c r="F45" s="1"/>
  <c r="E46"/>
  <c r="G46"/>
  <c r="F46" s="1"/>
  <c r="E47"/>
  <c r="G47"/>
  <c r="F47" s="1"/>
  <c r="E48"/>
  <c r="G48"/>
  <c r="F48" s="1"/>
  <c r="E49"/>
  <c r="G49"/>
  <c r="F49" s="1"/>
  <c r="E50"/>
  <c r="G50"/>
  <c r="F50" s="1"/>
  <c r="E51"/>
  <c r="G51"/>
  <c r="F51" s="1"/>
  <c r="E52"/>
  <c r="G52"/>
  <c r="F52" s="1"/>
  <c r="E53"/>
  <c r="G53"/>
  <c r="F53" s="1"/>
  <c r="E54"/>
  <c r="G54"/>
  <c r="F54" s="1"/>
  <c r="E55"/>
  <c r="G55"/>
  <c r="F55" s="1"/>
  <c r="E56"/>
  <c r="G56"/>
  <c r="F56" s="1"/>
  <c r="E57"/>
  <c r="G57"/>
  <c r="F57" s="1"/>
  <c r="E58"/>
  <c r="G58"/>
  <c r="F58" s="1"/>
  <c r="E59"/>
  <c r="G59"/>
  <c r="F59" s="1"/>
  <c r="E60"/>
  <c r="G60"/>
  <c r="F60" s="1"/>
  <c r="E61"/>
  <c r="G61"/>
  <c r="F61" s="1"/>
  <c r="E62"/>
  <c r="G62"/>
  <c r="F62" s="1"/>
  <c r="E63"/>
  <c r="G63"/>
  <c r="F63" s="1"/>
  <c r="E64"/>
  <c r="G64"/>
  <c r="F64" s="1"/>
  <c r="E65"/>
  <c r="G65"/>
  <c r="F65" s="1"/>
  <c r="E66"/>
  <c r="G66"/>
  <c r="F66" s="1"/>
  <c r="E67"/>
  <c r="G67"/>
  <c r="F67" s="1"/>
  <c r="E68"/>
  <c r="G68"/>
  <c r="F68" s="1"/>
  <c r="E69"/>
  <c r="G69"/>
  <c r="F69" s="1"/>
  <c r="E70"/>
  <c r="G70"/>
  <c r="F70" s="1"/>
  <c r="E71"/>
  <c r="G71"/>
  <c r="F71" s="1"/>
  <c r="E72"/>
  <c r="G72"/>
  <c r="F72" s="1"/>
  <c r="E73"/>
  <c r="G73"/>
  <c r="F73" s="1"/>
  <c r="E74"/>
  <c r="G74"/>
  <c r="F74" s="1"/>
  <c r="E75"/>
  <c r="G75"/>
  <c r="F75" s="1"/>
  <c r="E76"/>
  <c r="G76"/>
  <c r="F76" s="1"/>
  <c r="E77"/>
  <c r="G77"/>
  <c r="F77" s="1"/>
  <c r="E78"/>
  <c r="G78"/>
  <c r="F78" s="1"/>
  <c r="E79"/>
  <c r="G79"/>
  <c r="F79" s="1"/>
  <c r="E80"/>
  <c r="G80"/>
  <c r="F80" s="1"/>
  <c r="E81"/>
  <c r="G81"/>
  <c r="F81" s="1"/>
  <c r="E82"/>
  <c r="G82"/>
  <c r="F82" s="1"/>
  <c r="E83"/>
  <c r="G83"/>
  <c r="F83" s="1"/>
  <c r="E84"/>
  <c r="G84"/>
  <c r="F84" s="1"/>
  <c r="E85"/>
  <c r="G85"/>
  <c r="F85" s="1"/>
  <c r="E86"/>
  <c r="G86"/>
  <c r="F86" s="1"/>
  <c r="E87"/>
  <c r="G87"/>
  <c r="F87" s="1"/>
  <c r="E88"/>
  <c r="G88"/>
  <c r="F88" s="1"/>
  <c r="E89"/>
  <c r="G89"/>
  <c r="F89" s="1"/>
  <c r="E90"/>
  <c r="G90"/>
  <c r="F90" s="1"/>
  <c r="E91"/>
  <c r="G91"/>
  <c r="F91" s="1"/>
  <c r="E92"/>
  <c r="G92"/>
  <c r="F92" s="1"/>
  <c r="E93"/>
  <c r="G93"/>
  <c r="F93" s="1"/>
  <c r="E94"/>
  <c r="G94"/>
  <c r="F94" s="1"/>
  <c r="E95"/>
  <c r="G95"/>
  <c r="F95" s="1"/>
  <c r="E96"/>
  <c r="G96"/>
  <c r="F96" s="1"/>
  <c r="E97"/>
  <c r="G97"/>
  <c r="F97" s="1"/>
  <c r="E98"/>
  <c r="G98"/>
  <c r="F98" s="1"/>
  <c r="E99"/>
  <c r="G99"/>
  <c r="F99" s="1"/>
  <c r="E100"/>
  <c r="G100"/>
  <c r="F100" s="1"/>
  <c r="E101"/>
  <c r="G101"/>
  <c r="F101" s="1"/>
  <c r="E102"/>
  <c r="G102"/>
  <c r="F102" s="1"/>
  <c r="E103"/>
  <c r="G103"/>
  <c r="F103" s="1"/>
  <c r="E104"/>
  <c r="G104"/>
  <c r="F104" s="1"/>
  <c r="E105"/>
  <c r="G105"/>
  <c r="F105" s="1"/>
  <c r="E106"/>
  <c r="G106"/>
  <c r="F106" s="1"/>
  <c r="E107"/>
  <c r="G107"/>
  <c r="F107" s="1"/>
  <c r="E108"/>
  <c r="G108"/>
  <c r="F108" s="1"/>
  <c r="E109"/>
  <c r="G109"/>
  <c r="F109" s="1"/>
  <c r="E110"/>
  <c r="G110"/>
  <c r="F110" s="1"/>
  <c r="E111"/>
  <c r="G111"/>
  <c r="F111" s="1"/>
  <c r="E112"/>
  <c r="G112"/>
  <c r="F112" s="1"/>
  <c r="E113"/>
  <c r="G113"/>
  <c r="F113" s="1"/>
  <c r="E114"/>
  <c r="G114"/>
  <c r="F114" s="1"/>
  <c r="E115"/>
  <c r="G115"/>
  <c r="F115" s="1"/>
  <c r="E116"/>
  <c r="G116"/>
  <c r="F116" s="1"/>
  <c r="E117"/>
  <c r="G117"/>
  <c r="F117" s="1"/>
  <c r="E118"/>
  <c r="G118"/>
  <c r="F118" s="1"/>
  <c r="E119"/>
  <c r="G119"/>
  <c r="F119" s="1"/>
  <c r="E120"/>
  <c r="G120"/>
  <c r="F120" s="1"/>
  <c r="E121"/>
  <c r="G121"/>
  <c r="F121" s="1"/>
  <c r="E122"/>
  <c r="G122"/>
  <c r="F122" s="1"/>
  <c r="E123"/>
  <c r="G123"/>
  <c r="F123" s="1"/>
  <c r="E124"/>
  <c r="G124"/>
  <c r="F124" s="1"/>
  <c r="E125"/>
  <c r="G125"/>
  <c r="F125" s="1"/>
  <c r="E126"/>
  <c r="G126"/>
  <c r="F126" s="1"/>
  <c r="E127"/>
  <c r="G127"/>
  <c r="F127" s="1"/>
  <c r="E128"/>
  <c r="G128"/>
  <c r="F128" s="1"/>
  <c r="E129"/>
  <c r="G129"/>
  <c r="F129" s="1"/>
  <c r="E130"/>
  <c r="G130"/>
  <c r="F130" s="1"/>
  <c r="E131"/>
  <c r="G131"/>
  <c r="F131" s="1"/>
  <c r="E132"/>
  <c r="G132"/>
  <c r="F132" s="1"/>
  <c r="E133"/>
  <c r="G133"/>
  <c r="F133" s="1"/>
  <c r="E134"/>
  <c r="G134"/>
  <c r="F134" s="1"/>
  <c r="E135"/>
  <c r="G135"/>
  <c r="F135" s="1"/>
  <c r="E136"/>
  <c r="G136"/>
  <c r="F136" s="1"/>
  <c r="E137"/>
  <c r="G137"/>
  <c r="F137" s="1"/>
  <c r="E138"/>
  <c r="G138"/>
  <c r="F138" s="1"/>
  <c r="E139"/>
  <c r="G139"/>
  <c r="F139" s="1"/>
  <c r="E140"/>
  <c r="G140"/>
  <c r="F140" s="1"/>
  <c r="E141"/>
  <c r="G141"/>
  <c r="F141" s="1"/>
  <c r="E142"/>
  <c r="G142"/>
  <c r="F142" s="1"/>
  <c r="E143"/>
  <c r="G143"/>
  <c r="F143" s="1"/>
  <c r="E144"/>
  <c r="G144"/>
  <c r="F144" s="1"/>
  <c r="E145"/>
  <c r="G145"/>
  <c r="F145" s="1"/>
  <c r="E146"/>
  <c r="G146"/>
  <c r="F146" s="1"/>
  <c r="E147"/>
  <c r="G147"/>
  <c r="F147" s="1"/>
  <c r="E148"/>
  <c r="G148"/>
  <c r="F148" s="1"/>
  <c r="E149"/>
  <c r="G149"/>
  <c r="F149" s="1"/>
  <c r="E150"/>
  <c r="G150"/>
  <c r="F150" s="1"/>
  <c r="E151"/>
  <c r="G151"/>
  <c r="F151" s="1"/>
  <c r="E152"/>
  <c r="G152"/>
  <c r="F152" s="1"/>
  <c r="E153"/>
  <c r="G153"/>
  <c r="F153" s="1"/>
  <c r="E154"/>
  <c r="G154"/>
  <c r="F154" s="1"/>
  <c r="E155"/>
  <c r="G155"/>
  <c r="F155" s="1"/>
  <c r="E156"/>
  <c r="G156"/>
  <c r="F156" s="1"/>
  <c r="E157"/>
  <c r="G157"/>
  <c r="F157" s="1"/>
  <c r="E158"/>
  <c r="G158"/>
  <c r="F158" s="1"/>
  <c r="E159"/>
  <c r="G159"/>
  <c r="F159" s="1"/>
  <c r="E160"/>
  <c r="G160"/>
  <c r="F160" s="1"/>
  <c r="E161"/>
  <c r="G161"/>
  <c r="F161" s="1"/>
  <c r="E162"/>
  <c r="G162"/>
  <c r="F162" s="1"/>
  <c r="E163"/>
  <c r="G163"/>
  <c r="F163" s="1"/>
  <c r="E164"/>
  <c r="G164"/>
  <c r="F164" s="1"/>
  <c r="E165"/>
  <c r="G165"/>
  <c r="F165" s="1"/>
  <c r="E166"/>
  <c r="G166"/>
  <c r="F166" s="1"/>
  <c r="E167"/>
  <c r="G167"/>
  <c r="F167" s="1"/>
  <c r="E168"/>
  <c r="G168"/>
  <c r="F168" s="1"/>
  <c r="E169"/>
  <c r="G169"/>
  <c r="F169" s="1"/>
  <c r="E170"/>
  <c r="G170"/>
  <c r="F170" s="1"/>
  <c r="E171"/>
  <c r="G171"/>
  <c r="F171" s="1"/>
  <c r="E172"/>
  <c r="G172"/>
  <c r="F172" s="1"/>
  <c r="E173"/>
  <c r="G173"/>
  <c r="F173" s="1"/>
  <c r="E174"/>
  <c r="G174"/>
  <c r="F174" s="1"/>
  <c r="E175"/>
  <c r="G175"/>
  <c r="F175" s="1"/>
  <c r="E176"/>
  <c r="G176"/>
  <c r="F176" s="1"/>
  <c r="E177"/>
  <c r="G177"/>
  <c r="F177" s="1"/>
  <c r="E178"/>
  <c r="G178"/>
  <c r="F178" s="1"/>
  <c r="E179"/>
  <c r="G179"/>
  <c r="F179" s="1"/>
  <c r="E180"/>
  <c r="G180"/>
  <c r="F180" s="1"/>
  <c r="E181"/>
  <c r="G181"/>
  <c r="F181" s="1"/>
  <c r="E182"/>
  <c r="G182"/>
  <c r="F182" s="1"/>
  <c r="E183"/>
  <c r="G183"/>
  <c r="F183" s="1"/>
  <c r="E184"/>
  <c r="G184"/>
  <c r="F184" s="1"/>
  <c r="E185"/>
  <c r="G185"/>
  <c r="F185" s="1"/>
  <c r="E186"/>
  <c r="G186"/>
  <c r="F186" s="1"/>
  <c r="E187"/>
  <c r="G187"/>
  <c r="F187" s="1"/>
  <c r="E188"/>
  <c r="G188"/>
  <c r="F188" s="1"/>
  <c r="E189"/>
  <c r="G189"/>
  <c r="F189" s="1"/>
  <c r="E190"/>
  <c r="G190"/>
  <c r="F190" s="1"/>
  <c r="E191"/>
  <c r="G191"/>
  <c r="F191" s="1"/>
  <c r="E192"/>
  <c r="G192"/>
  <c r="F192" s="1"/>
  <c r="E193"/>
  <c r="G193"/>
  <c r="F193" s="1"/>
  <c r="E194"/>
  <c r="G194"/>
  <c r="F194" s="1"/>
  <c r="E195"/>
  <c r="G195"/>
  <c r="F195" s="1"/>
  <c r="E196"/>
  <c r="G196"/>
  <c r="F196" s="1"/>
  <c r="E197"/>
  <c r="G197"/>
  <c r="F197" s="1"/>
  <c r="E198"/>
  <c r="G198"/>
  <c r="F198" s="1"/>
  <c r="E199"/>
  <c r="G199"/>
  <c r="F199" s="1"/>
  <c r="E200"/>
  <c r="G200"/>
  <c r="F200" s="1"/>
  <c r="E201"/>
  <c r="G201"/>
  <c r="F201" s="1"/>
  <c r="E202"/>
  <c r="G202"/>
  <c r="F202" s="1"/>
  <c r="E203"/>
  <c r="G203"/>
  <c r="F203" s="1"/>
  <c r="E204"/>
  <c r="G204"/>
  <c r="F204" s="1"/>
  <c r="E205"/>
  <c r="G205"/>
  <c r="F205" s="1"/>
  <c r="E206"/>
  <c r="G206"/>
  <c r="F206" s="1"/>
  <c r="E207"/>
  <c r="G207"/>
  <c r="F207" s="1"/>
  <c r="E208"/>
  <c r="G208"/>
  <c r="F208" s="1"/>
  <c r="E209"/>
  <c r="G209"/>
  <c r="F209" s="1"/>
  <c r="E210"/>
  <c r="G210"/>
  <c r="F210" s="1"/>
  <c r="E211"/>
  <c r="G211"/>
  <c r="F211" s="1"/>
  <c r="E212"/>
  <c r="G212"/>
  <c r="F212" s="1"/>
  <c r="E213"/>
  <c r="G213"/>
  <c r="F213" s="1"/>
  <c r="E214"/>
  <c r="G214"/>
  <c r="F214" s="1"/>
  <c r="E215"/>
  <c r="G215"/>
  <c r="F215" s="1"/>
  <c r="E216"/>
  <c r="G216"/>
  <c r="F216" s="1"/>
  <c r="E217"/>
  <c r="G217"/>
  <c r="F217" s="1"/>
  <c r="E218"/>
  <c r="G218"/>
  <c r="F218" s="1"/>
  <c r="E219"/>
  <c r="G219"/>
  <c r="F219" s="1"/>
  <c r="E220"/>
  <c r="G220"/>
  <c r="F220" s="1"/>
  <c r="E221"/>
  <c r="G221"/>
  <c r="F221" s="1"/>
  <c r="E222"/>
  <c r="G222"/>
  <c r="F222" s="1"/>
  <c r="E223"/>
  <c r="G223"/>
  <c r="F223" s="1"/>
  <c r="E224"/>
  <c r="G224"/>
  <c r="F224" s="1"/>
  <c r="E225"/>
  <c r="G225"/>
  <c r="F225" s="1"/>
  <c r="E226"/>
  <c r="G226"/>
  <c r="F226" s="1"/>
  <c r="E227"/>
  <c r="G227"/>
  <c r="F227" s="1"/>
  <c r="E228"/>
  <c r="G228"/>
  <c r="F228" s="1"/>
  <c r="E229"/>
  <c r="G229"/>
  <c r="F229" s="1"/>
  <c r="E230"/>
  <c r="G230"/>
  <c r="F230" s="1"/>
  <c r="E231"/>
  <c r="G231"/>
  <c r="F231" s="1"/>
  <c r="E232"/>
  <c r="G232"/>
  <c r="F232" s="1"/>
  <c r="E233"/>
  <c r="G233"/>
  <c r="F233" s="1"/>
  <c r="E234"/>
  <c r="G234"/>
  <c r="F234" s="1"/>
  <c r="E235"/>
  <c r="G235"/>
  <c r="F235" s="1"/>
  <c r="E236"/>
  <c r="G236"/>
  <c r="F236" s="1"/>
  <c r="E237"/>
  <c r="G237"/>
  <c r="F237" s="1"/>
  <c r="E238"/>
  <c r="G238"/>
  <c r="F238" s="1"/>
  <c r="E239"/>
  <c r="G239"/>
  <c r="F239" s="1"/>
  <c r="E240"/>
  <c r="G240"/>
  <c r="F240" s="1"/>
  <c r="E241"/>
  <c r="G241"/>
  <c r="F241" s="1"/>
  <c r="E242"/>
  <c r="G242"/>
  <c r="F242" s="1"/>
  <c r="E243"/>
  <c r="G243"/>
  <c r="F243" s="1"/>
  <c r="E244"/>
  <c r="G244"/>
  <c r="F244" s="1"/>
  <c r="E245"/>
  <c r="G245"/>
  <c r="F245" s="1"/>
  <c r="E246"/>
  <c r="G246"/>
  <c r="F246" s="1"/>
  <c r="E247"/>
  <c r="G247"/>
  <c r="F247" s="1"/>
  <c r="E248"/>
  <c r="G248"/>
  <c r="F248" s="1"/>
  <c r="E249"/>
  <c r="G249"/>
  <c r="F249" s="1"/>
  <c r="E250"/>
  <c r="G250"/>
  <c r="F250" s="1"/>
  <c r="E251"/>
  <c r="G251"/>
  <c r="F251" s="1"/>
  <c r="E252"/>
  <c r="G252"/>
  <c r="F252" s="1"/>
  <c r="E253"/>
  <c r="G253"/>
  <c r="F253" s="1"/>
  <c r="E254"/>
  <c r="G254"/>
  <c r="F254" s="1"/>
  <c r="E255"/>
  <c r="G255"/>
  <c r="F255" s="1"/>
  <c r="E256"/>
  <c r="G256"/>
  <c r="F256" s="1"/>
  <c r="E257"/>
  <c r="G257"/>
  <c r="F257" s="1"/>
  <c r="E258"/>
  <c r="G258"/>
  <c r="F258" s="1"/>
  <c r="E259"/>
  <c r="G259"/>
  <c r="F259" s="1"/>
  <c r="E260"/>
  <c r="G260"/>
  <c r="F260" s="1"/>
  <c r="E261"/>
  <c r="G261"/>
  <c r="F261" s="1"/>
  <c r="E262"/>
  <c r="G262"/>
  <c r="F262" s="1"/>
  <c r="E263"/>
  <c r="G263"/>
  <c r="F263" s="1"/>
  <c r="E264"/>
  <c r="G264"/>
  <c r="F264" s="1"/>
  <c r="E265"/>
  <c r="G265"/>
  <c r="F265" s="1"/>
  <c r="E266"/>
  <c r="G266"/>
  <c r="F266" s="1"/>
  <c r="E267"/>
  <c r="G267"/>
  <c r="F267" s="1"/>
  <c r="E268"/>
  <c r="G268"/>
  <c r="F268" s="1"/>
  <c r="E269"/>
  <c r="G269"/>
  <c r="F269" s="1"/>
  <c r="E270"/>
  <c r="G270"/>
  <c r="F270" s="1"/>
  <c r="E271"/>
  <c r="G271"/>
  <c r="F271" s="1"/>
  <c r="E272"/>
  <c r="G272"/>
  <c r="F272" s="1"/>
  <c r="E273"/>
  <c r="G273"/>
  <c r="F273" s="1"/>
  <c r="E274"/>
  <c r="G274"/>
  <c r="F274" s="1"/>
  <c r="E275"/>
  <c r="G275"/>
  <c r="F275" s="1"/>
  <c r="E276"/>
  <c r="G276"/>
  <c r="F276" s="1"/>
  <c r="E277"/>
  <c r="G277"/>
  <c r="F277" s="1"/>
  <c r="E278"/>
  <c r="G278"/>
  <c r="F278" s="1"/>
  <c r="E279"/>
  <c r="G279"/>
  <c r="F279" s="1"/>
  <c r="E280"/>
  <c r="G280"/>
  <c r="F280" s="1"/>
  <c r="E281"/>
  <c r="G281"/>
  <c r="F281" s="1"/>
  <c r="E282"/>
  <c r="G282"/>
  <c r="F282" s="1"/>
  <c r="E283"/>
  <c r="G283"/>
  <c r="F283" s="1"/>
  <c r="E284"/>
  <c r="G284"/>
  <c r="F284" s="1"/>
  <c r="E285"/>
  <c r="G285"/>
  <c r="F285" s="1"/>
  <c r="E286"/>
  <c r="G286"/>
  <c r="F286" s="1"/>
  <c r="E287"/>
  <c r="G287"/>
  <c r="F287" s="1"/>
  <c r="E288"/>
  <c r="G288"/>
  <c r="F288" s="1"/>
  <c r="E289"/>
  <c r="G289"/>
  <c r="F289" s="1"/>
  <c r="E290"/>
  <c r="G290"/>
  <c r="F290" s="1"/>
  <c r="E291"/>
  <c r="G291"/>
  <c r="F291" s="1"/>
  <c r="E292"/>
  <c r="G292"/>
  <c r="F292" s="1"/>
  <c r="E293"/>
  <c r="G293"/>
  <c r="F293" s="1"/>
  <c r="E294"/>
  <c r="G294"/>
  <c r="F294" s="1"/>
  <c r="E295"/>
  <c r="G295"/>
  <c r="F295" s="1"/>
  <c r="E296"/>
  <c r="G296"/>
  <c r="F296" s="1"/>
  <c r="E297"/>
  <c r="G297"/>
  <c r="F297" s="1"/>
  <c r="E298"/>
  <c r="G298"/>
  <c r="F298" s="1"/>
  <c r="E299"/>
  <c r="G299"/>
  <c r="F299" s="1"/>
  <c r="E300"/>
  <c r="G300"/>
  <c r="F300" s="1"/>
  <c r="E301"/>
  <c r="G301"/>
  <c r="F301" s="1"/>
  <c r="E302"/>
  <c r="G302"/>
  <c r="F302" s="1"/>
  <c r="E303"/>
  <c r="G303"/>
  <c r="F303" s="1"/>
  <c r="E304"/>
  <c r="G304"/>
  <c r="F304" s="1"/>
  <c r="E305"/>
  <c r="G305"/>
  <c r="F305" s="1"/>
  <c r="E306"/>
  <c r="G306"/>
  <c r="F306" s="1"/>
  <c r="E307"/>
  <c r="G307"/>
  <c r="F307" s="1"/>
  <c r="E308"/>
  <c r="G308"/>
  <c r="F308" s="1"/>
  <c r="E309"/>
  <c r="G309"/>
  <c r="F309" s="1"/>
  <c r="E310"/>
  <c r="G310"/>
  <c r="F310" s="1"/>
  <c r="E311"/>
  <c r="G311"/>
  <c r="F311" s="1"/>
  <c r="E312"/>
  <c r="G312"/>
  <c r="F312" s="1"/>
  <c r="E313"/>
  <c r="G313"/>
  <c r="F313" s="1"/>
  <c r="E314"/>
  <c r="G314"/>
  <c r="F314" s="1"/>
  <c r="E315"/>
  <c r="G315"/>
  <c r="F315" s="1"/>
  <c r="E316"/>
  <c r="G316"/>
  <c r="F316" s="1"/>
  <c r="E317"/>
  <c r="G317"/>
  <c r="F317" s="1"/>
  <c r="E318"/>
  <c r="G318"/>
  <c r="F318" s="1"/>
  <c r="E319"/>
  <c r="G319"/>
  <c r="F319" s="1"/>
  <c r="E320"/>
  <c r="G320"/>
  <c r="F320" s="1"/>
  <c r="E321"/>
  <c r="G321"/>
  <c r="F321" s="1"/>
  <c r="E322"/>
  <c r="G322"/>
  <c r="F322" s="1"/>
  <c r="E323"/>
  <c r="G323"/>
  <c r="F323" s="1"/>
  <c r="E324"/>
  <c r="G324"/>
  <c r="F324" s="1"/>
  <c r="E325"/>
  <c r="G325"/>
  <c r="F325" s="1"/>
  <c r="E326"/>
  <c r="G326"/>
  <c r="F326" s="1"/>
  <c r="E327"/>
  <c r="G327"/>
  <c r="F327" s="1"/>
  <c r="E328"/>
  <c r="G328"/>
  <c r="F328" s="1"/>
  <c r="E329"/>
  <c r="G329"/>
  <c r="F329" s="1"/>
  <c r="E330"/>
  <c r="G330"/>
  <c r="F330" s="1"/>
  <c r="E331"/>
  <c r="G331"/>
  <c r="F331" s="1"/>
  <c r="E332"/>
  <c r="G332"/>
  <c r="F332" s="1"/>
  <c r="E333"/>
  <c r="G333"/>
  <c r="F333" s="1"/>
  <c r="E334"/>
  <c r="G334"/>
  <c r="F334" s="1"/>
  <c r="E335"/>
  <c r="G335"/>
  <c r="F335" s="1"/>
  <c r="E336"/>
  <c r="G336"/>
  <c r="F336" s="1"/>
  <c r="E337"/>
  <c r="G337"/>
  <c r="F337" s="1"/>
  <c r="E338"/>
  <c r="G338"/>
  <c r="F338" s="1"/>
  <c r="E339"/>
  <c r="G339"/>
  <c r="F339" s="1"/>
  <c r="E340"/>
  <c r="G340"/>
  <c r="F340" s="1"/>
  <c r="E341"/>
  <c r="G341"/>
  <c r="F341" s="1"/>
  <c r="E342"/>
  <c r="G342"/>
  <c r="F342" s="1"/>
  <c r="E343"/>
  <c r="G343"/>
  <c r="F343" s="1"/>
  <c r="E344"/>
  <c r="G344"/>
  <c r="F344" s="1"/>
  <c r="E345"/>
  <c r="G345"/>
  <c r="F345" s="1"/>
  <c r="E346"/>
  <c r="G346"/>
  <c r="F346" s="1"/>
  <c r="E347"/>
  <c r="G347"/>
  <c r="F347" s="1"/>
  <c r="E348"/>
  <c r="G348"/>
  <c r="F348" s="1"/>
  <c r="E349"/>
  <c r="G349"/>
  <c r="F349" s="1"/>
  <c r="E350"/>
  <c r="G350"/>
  <c r="F350" s="1"/>
  <c r="E351"/>
  <c r="G351"/>
  <c r="F351" s="1"/>
  <c r="E352"/>
  <c r="G352"/>
  <c r="F352" s="1"/>
  <c r="E353"/>
  <c r="G353"/>
  <c r="F353" s="1"/>
  <c r="E354"/>
  <c r="G354"/>
  <c r="F354" s="1"/>
  <c r="E355"/>
  <c r="G355"/>
  <c r="F355" s="1"/>
  <c r="E356"/>
  <c r="G356"/>
  <c r="F356" s="1"/>
  <c r="E357"/>
  <c r="G357"/>
  <c r="F357" s="1"/>
  <c r="E358"/>
  <c r="G358"/>
  <c r="F358" s="1"/>
  <c r="E359"/>
  <c r="G359"/>
  <c r="F359" s="1"/>
  <c r="E360"/>
  <c r="G360"/>
  <c r="F360" s="1"/>
  <c r="E361"/>
  <c r="G361"/>
  <c r="F361" s="1"/>
  <c r="E362"/>
  <c r="G362"/>
  <c r="F362" s="1"/>
  <c r="E363"/>
  <c r="G363"/>
  <c r="F363" s="1"/>
  <c r="E364"/>
  <c r="G364"/>
  <c r="F364" s="1"/>
  <c r="E365"/>
  <c r="G365"/>
  <c r="F365" s="1"/>
  <c r="E366"/>
  <c r="G366"/>
  <c r="F366" s="1"/>
  <c r="E367"/>
  <c r="G367"/>
  <c r="F367" s="1"/>
  <c r="E368"/>
  <c r="G368"/>
  <c r="F368" s="1"/>
  <c r="E369"/>
  <c r="G369"/>
  <c r="F369" s="1"/>
  <c r="E370"/>
  <c r="G370"/>
  <c r="F370" s="1"/>
  <c r="E371"/>
  <c r="G371"/>
  <c r="F371" s="1"/>
  <c r="E372"/>
  <c r="G372"/>
  <c r="F372" s="1"/>
  <c r="E373"/>
  <c r="G373"/>
  <c r="F373" s="1"/>
  <c r="E374"/>
  <c r="G374"/>
  <c r="F374" s="1"/>
  <c r="E375"/>
  <c r="G375"/>
  <c r="F375" s="1"/>
  <c r="E376"/>
  <c r="G376"/>
  <c r="F376" s="1"/>
  <c r="E377"/>
  <c r="G377"/>
  <c r="F377" s="1"/>
  <c r="E378"/>
  <c r="G378"/>
  <c r="F378" s="1"/>
  <c r="E379"/>
  <c r="G379"/>
  <c r="F379" s="1"/>
  <c r="E380"/>
  <c r="G380"/>
  <c r="F380" s="1"/>
  <c r="E381"/>
  <c r="G381"/>
  <c r="F381" s="1"/>
  <c r="E382"/>
  <c r="G382"/>
  <c r="F382" s="1"/>
  <c r="E383"/>
  <c r="G383"/>
  <c r="F383" s="1"/>
  <c r="E384"/>
  <c r="G384"/>
  <c r="F384" s="1"/>
  <c r="E385"/>
  <c r="G385"/>
  <c r="F385" s="1"/>
  <c r="E386"/>
  <c r="G386"/>
  <c r="F386" s="1"/>
  <c r="E387"/>
  <c r="G387"/>
  <c r="F387" s="1"/>
  <c r="E388"/>
  <c r="G388"/>
  <c r="F388" s="1"/>
  <c r="E389"/>
  <c r="G389"/>
  <c r="F389" s="1"/>
  <c r="E390"/>
  <c r="G390"/>
  <c r="F390" s="1"/>
  <c r="E391"/>
  <c r="G391"/>
  <c r="F391" s="1"/>
  <c r="E392"/>
  <c r="G392"/>
  <c r="F392" s="1"/>
  <c r="E393"/>
  <c r="G393"/>
  <c r="F393" s="1"/>
  <c r="E394"/>
  <c r="G394"/>
  <c r="F394" s="1"/>
  <c r="E395"/>
  <c r="G395"/>
  <c r="F395" s="1"/>
  <c r="E396"/>
  <c r="G396"/>
  <c r="F396" s="1"/>
  <c r="E397"/>
  <c r="G397"/>
  <c r="F397" s="1"/>
  <c r="E398"/>
  <c r="G398"/>
  <c r="F398" s="1"/>
  <c r="E399"/>
  <c r="G399"/>
  <c r="F399" s="1"/>
  <c r="E400"/>
  <c r="G400"/>
  <c r="F400" s="1"/>
  <c r="E401"/>
  <c r="G401"/>
  <c r="F401" s="1"/>
  <c r="E402"/>
  <c r="G402"/>
  <c r="F402" s="1"/>
  <c r="E403"/>
  <c r="G403"/>
  <c r="F403" s="1"/>
  <c r="E404"/>
  <c r="G404"/>
  <c r="F404" s="1"/>
  <c r="E405"/>
  <c r="G405"/>
  <c r="F405" s="1"/>
  <c r="E406"/>
  <c r="G406"/>
  <c r="F406" s="1"/>
  <c r="E407"/>
  <c r="G407"/>
  <c r="F407" s="1"/>
  <c r="E408"/>
  <c r="G408"/>
  <c r="F408" s="1"/>
  <c r="E409"/>
  <c r="G409"/>
  <c r="F409" s="1"/>
  <c r="E410"/>
  <c r="G410"/>
  <c r="F410" s="1"/>
  <c r="E411"/>
  <c r="G411"/>
  <c r="F411" s="1"/>
  <c r="E412"/>
  <c r="G412"/>
  <c r="F412" s="1"/>
  <c r="E413"/>
  <c r="G413"/>
  <c r="F413" s="1"/>
  <c r="E414"/>
  <c r="G414"/>
  <c r="F414" s="1"/>
  <c r="E415"/>
  <c r="G415"/>
  <c r="F415" s="1"/>
  <c r="E416"/>
  <c r="G416"/>
  <c r="F416" s="1"/>
  <c r="E417"/>
  <c r="G417"/>
  <c r="F417" s="1"/>
  <c r="E418"/>
  <c r="G418"/>
  <c r="F418" s="1"/>
  <c r="E419"/>
  <c r="G419"/>
  <c r="F419" s="1"/>
  <c r="E420"/>
  <c r="G420"/>
  <c r="F420" s="1"/>
  <c r="E421"/>
  <c r="G421"/>
  <c r="F421" s="1"/>
  <c r="E422"/>
  <c r="G422"/>
  <c r="F422" s="1"/>
  <c r="E423"/>
  <c r="G423"/>
  <c r="F423" s="1"/>
  <c r="E424"/>
  <c r="G424"/>
  <c r="F424" s="1"/>
  <c r="E425"/>
  <c r="G425"/>
  <c r="F425" s="1"/>
  <c r="E426"/>
  <c r="G426"/>
  <c r="F426" s="1"/>
  <c r="E427"/>
  <c r="G427"/>
  <c r="F427" s="1"/>
  <c r="E428"/>
  <c r="G428"/>
  <c r="F428" s="1"/>
  <c r="E429"/>
  <c r="G429"/>
  <c r="F429" s="1"/>
  <c r="E430"/>
  <c r="G430"/>
  <c r="F430" s="1"/>
  <c r="E431"/>
  <c r="G431"/>
  <c r="F431" s="1"/>
  <c r="E432"/>
  <c r="G432"/>
  <c r="F432" s="1"/>
  <c r="E433"/>
  <c r="G433"/>
  <c r="F433" s="1"/>
  <c r="E434"/>
  <c r="G434"/>
  <c r="F434" s="1"/>
  <c r="E435"/>
  <c r="G435"/>
  <c r="F435" s="1"/>
  <c r="E436"/>
  <c r="G436"/>
  <c r="F436" s="1"/>
  <c r="E437"/>
  <c r="G437"/>
  <c r="F437" s="1"/>
  <c r="E438"/>
  <c r="G438"/>
  <c r="F438" s="1"/>
  <c r="E439"/>
  <c r="G439"/>
  <c r="F439" s="1"/>
  <c r="E440"/>
  <c r="G440"/>
  <c r="F440" s="1"/>
  <c r="E441"/>
  <c r="G441"/>
  <c r="F441" s="1"/>
  <c r="E442"/>
  <c r="G442"/>
  <c r="F442" s="1"/>
  <c r="E443"/>
  <c r="G443"/>
  <c r="F443" s="1"/>
  <c r="E444"/>
  <c r="G444"/>
  <c r="F444" s="1"/>
  <c r="E445"/>
  <c r="G445"/>
  <c r="F445" s="1"/>
  <c r="E446"/>
  <c r="G446"/>
  <c r="F446" s="1"/>
  <c r="E447"/>
  <c r="G447"/>
  <c r="F447" s="1"/>
  <c r="E448"/>
  <c r="G448"/>
  <c r="F448" s="1"/>
  <c r="E449"/>
  <c r="G449"/>
  <c r="F449" s="1"/>
  <c r="E450"/>
  <c r="G450"/>
  <c r="F450" s="1"/>
  <c r="E451"/>
  <c r="G451"/>
  <c r="F451" s="1"/>
  <c r="E452"/>
  <c r="G452"/>
  <c r="F452" s="1"/>
  <c r="E453"/>
  <c r="G453"/>
  <c r="F453" s="1"/>
  <c r="E454"/>
  <c r="G454"/>
  <c r="F454" s="1"/>
  <c r="E455"/>
  <c r="G455"/>
  <c r="F455" s="1"/>
  <c r="E456"/>
  <c r="G456"/>
  <c r="F456" s="1"/>
  <c r="E457"/>
  <c r="G457"/>
  <c r="F457" s="1"/>
  <c r="E458"/>
  <c r="G458"/>
  <c r="F458" s="1"/>
  <c r="E459"/>
  <c r="G459"/>
  <c r="F459" s="1"/>
  <c r="E460"/>
  <c r="G460"/>
  <c r="F460" s="1"/>
  <c r="E461"/>
  <c r="G461"/>
  <c r="F461" s="1"/>
  <c r="E462"/>
  <c r="G462"/>
  <c r="F462" s="1"/>
  <c r="E463"/>
  <c r="G463"/>
  <c r="F463" s="1"/>
  <c r="E464"/>
  <c r="G464"/>
  <c r="F464" s="1"/>
  <c r="E465"/>
  <c r="G465"/>
  <c r="F465" s="1"/>
  <c r="E466"/>
  <c r="G466"/>
  <c r="F466" s="1"/>
  <c r="E467"/>
  <c r="G467"/>
  <c r="F467" s="1"/>
  <c r="E468"/>
  <c r="G468"/>
  <c r="F468" s="1"/>
  <c r="E469"/>
  <c r="G469"/>
  <c r="F469" s="1"/>
  <c r="E470"/>
  <c r="G470"/>
  <c r="F470" s="1"/>
  <c r="E471"/>
  <c r="G471"/>
  <c r="F471" s="1"/>
  <c r="E472"/>
  <c r="G472"/>
  <c r="F472" s="1"/>
  <c r="E473"/>
  <c r="G473"/>
  <c r="F473" s="1"/>
  <c r="E474"/>
  <c r="G474"/>
  <c r="F474" s="1"/>
  <c r="E475"/>
  <c r="G475"/>
  <c r="F475" s="1"/>
  <c r="E476"/>
  <c r="G476"/>
  <c r="F476" s="1"/>
  <c r="E477"/>
  <c r="G477"/>
  <c r="F477" s="1"/>
  <c r="E478"/>
  <c r="G478"/>
  <c r="F478" s="1"/>
  <c r="E479"/>
  <c r="G479"/>
  <c r="F479" s="1"/>
  <c r="E480"/>
  <c r="G480"/>
  <c r="F480" s="1"/>
  <c r="E481"/>
  <c r="G481"/>
  <c r="F481" s="1"/>
  <c r="E482"/>
  <c r="G482"/>
  <c r="F482" s="1"/>
  <c r="E483"/>
  <c r="G483"/>
  <c r="F483" s="1"/>
  <c r="E484"/>
  <c r="G484"/>
  <c r="F484" s="1"/>
  <c r="E485"/>
  <c r="G485"/>
  <c r="F485" s="1"/>
  <c r="E486"/>
  <c r="G486"/>
  <c r="F486" s="1"/>
  <c r="E487"/>
  <c r="G487"/>
  <c r="F487" s="1"/>
  <c r="E488"/>
  <c r="G488"/>
  <c r="F488" s="1"/>
  <c r="E489"/>
  <c r="G489"/>
  <c r="F489" s="1"/>
  <c r="E490"/>
  <c r="G490"/>
  <c r="F490" s="1"/>
  <c r="E491"/>
  <c r="G491"/>
  <c r="F491" s="1"/>
  <c r="E492"/>
  <c r="G492"/>
  <c r="F492" s="1"/>
  <c r="E493"/>
  <c r="G493"/>
  <c r="F493" s="1"/>
  <c r="E494"/>
  <c r="G494"/>
  <c r="F494" s="1"/>
  <c r="E495"/>
  <c r="G495"/>
  <c r="F495" s="1"/>
  <c r="E496"/>
  <c r="G496"/>
  <c r="F496" s="1"/>
  <c r="E497"/>
  <c r="G497"/>
  <c r="F497" s="1"/>
  <c r="E498"/>
  <c r="G498"/>
  <c r="F498" s="1"/>
  <c r="E499"/>
  <c r="G499"/>
  <c r="F499" s="1"/>
  <c r="E500"/>
  <c r="G500"/>
  <c r="F500" s="1"/>
  <c r="E501"/>
  <c r="G501"/>
  <c r="F501" s="1"/>
  <c r="E502"/>
  <c r="G502"/>
  <c r="F502" s="1"/>
  <c r="E503"/>
  <c r="G503"/>
  <c r="F503" s="1"/>
  <c r="E504"/>
  <c r="G504"/>
  <c r="F504" s="1"/>
  <c r="E505"/>
  <c r="G505"/>
  <c r="F505" s="1"/>
  <c r="E506"/>
  <c r="G506"/>
  <c r="F506" s="1"/>
  <c r="E507"/>
  <c r="G507"/>
  <c r="F507" s="1"/>
  <c r="E508"/>
  <c r="G508"/>
  <c r="F508" s="1"/>
  <c r="E509"/>
  <c r="G509"/>
  <c r="F509" s="1"/>
  <c r="E510"/>
  <c r="G510"/>
  <c r="F510" s="1"/>
  <c r="E511"/>
  <c r="G511"/>
  <c r="F511" s="1"/>
  <c r="E512"/>
  <c r="G512"/>
  <c r="F512" s="1"/>
  <c r="E513"/>
  <c r="G513"/>
  <c r="F513" s="1"/>
  <c r="E514"/>
  <c r="G514"/>
  <c r="F514" s="1"/>
  <c r="E515"/>
  <c r="G515"/>
  <c r="F515" s="1"/>
  <c r="E516"/>
  <c r="G516"/>
  <c r="F516" s="1"/>
  <c r="E517"/>
  <c r="G517"/>
  <c r="F517" s="1"/>
  <c r="E518"/>
  <c r="G518"/>
  <c r="F518" s="1"/>
  <c r="E519"/>
  <c r="G519"/>
  <c r="F519" s="1"/>
  <c r="E520"/>
  <c r="G520"/>
  <c r="F520" s="1"/>
  <c r="E521"/>
  <c r="G521"/>
  <c r="F521" s="1"/>
  <c r="E522"/>
  <c r="G522"/>
  <c r="F522" s="1"/>
  <c r="E523"/>
  <c r="G523"/>
  <c r="F523" s="1"/>
  <c r="E524"/>
  <c r="G524"/>
  <c r="F524" s="1"/>
  <c r="E525"/>
  <c r="G525"/>
  <c r="F525" s="1"/>
  <c r="E526"/>
  <c r="G526"/>
  <c r="F526" s="1"/>
  <c r="E527"/>
  <c r="G527"/>
  <c r="F527" s="1"/>
  <c r="E528"/>
  <c r="G528"/>
  <c r="F528" s="1"/>
  <c r="E529"/>
  <c r="G529"/>
  <c r="F529" s="1"/>
  <c r="E530"/>
  <c r="G530"/>
  <c r="F530" s="1"/>
  <c r="E531"/>
  <c r="G531"/>
  <c r="F531" s="1"/>
  <c r="E532"/>
  <c r="G532"/>
  <c r="F532" s="1"/>
  <c r="E533"/>
  <c r="G533"/>
  <c r="F533" s="1"/>
  <c r="E534"/>
  <c r="G534"/>
  <c r="F534" s="1"/>
  <c r="E535"/>
  <c r="G535"/>
  <c r="F535" s="1"/>
  <c r="E536"/>
  <c r="G536"/>
  <c r="F536" s="1"/>
  <c r="E537"/>
  <c r="G537"/>
  <c r="F537" s="1"/>
  <c r="E538"/>
  <c r="G538"/>
  <c r="F538" s="1"/>
  <c r="E539"/>
  <c r="G539"/>
  <c r="F539" s="1"/>
  <c r="E540"/>
  <c r="G540"/>
  <c r="F540" s="1"/>
  <c r="E541"/>
  <c r="G541"/>
  <c r="F541" s="1"/>
  <c r="E542"/>
  <c r="G542"/>
  <c r="F542" s="1"/>
  <c r="E543"/>
  <c r="G543"/>
  <c r="F543" s="1"/>
  <c r="E544"/>
  <c r="G544"/>
  <c r="F544" s="1"/>
  <c r="E545"/>
  <c r="G545"/>
  <c r="F545" s="1"/>
  <c r="E546"/>
  <c r="G546"/>
  <c r="F546" s="1"/>
  <c r="E547"/>
  <c r="G547"/>
  <c r="F547" s="1"/>
  <c r="E548"/>
  <c r="G548"/>
  <c r="F548" s="1"/>
  <c r="E549"/>
  <c r="G549"/>
  <c r="F549" s="1"/>
  <c r="E550"/>
  <c r="G550"/>
  <c r="F550" s="1"/>
  <c r="E551"/>
  <c r="G551"/>
  <c r="F551" s="1"/>
  <c r="E552"/>
  <c r="G552"/>
  <c r="F552" s="1"/>
  <c r="E553"/>
  <c r="G553"/>
  <c r="F553" s="1"/>
  <c r="E554"/>
  <c r="G554"/>
  <c r="F554" s="1"/>
  <c r="E555"/>
  <c r="G555"/>
  <c r="F555" s="1"/>
  <c r="E556"/>
  <c r="G556"/>
  <c r="F556" s="1"/>
  <c r="E557"/>
  <c r="G557"/>
  <c r="F557" s="1"/>
  <c r="E558"/>
  <c r="G558"/>
  <c r="F558" s="1"/>
  <c r="E559"/>
  <c r="G559"/>
  <c r="F559" s="1"/>
  <c r="E560"/>
  <c r="G560"/>
  <c r="F560" s="1"/>
  <c r="E561"/>
  <c r="G561"/>
  <c r="F561" s="1"/>
  <c r="E562"/>
  <c r="G562"/>
  <c r="F562" s="1"/>
  <c r="E563"/>
  <c r="G563"/>
  <c r="F563" s="1"/>
  <c r="E564"/>
  <c r="G564"/>
  <c r="F564" s="1"/>
  <c r="E565"/>
  <c r="G565"/>
  <c r="F565" s="1"/>
  <c r="E566"/>
  <c r="G566"/>
  <c r="F566" s="1"/>
  <c r="E567"/>
  <c r="G567"/>
  <c r="F567" s="1"/>
  <c r="E568"/>
  <c r="G568"/>
  <c r="F568" s="1"/>
  <c r="E569"/>
  <c r="G569"/>
  <c r="F569" s="1"/>
  <c r="E570"/>
  <c r="G570"/>
  <c r="F570" s="1"/>
  <c r="E571"/>
  <c r="G571"/>
  <c r="F571" s="1"/>
  <c r="E572"/>
  <c r="G572"/>
  <c r="F572" s="1"/>
  <c r="E573"/>
  <c r="G573"/>
  <c r="F573" s="1"/>
  <c r="E574"/>
  <c r="G574"/>
  <c r="F574" s="1"/>
  <c r="E575"/>
  <c r="G575"/>
  <c r="F575" s="1"/>
  <c r="E576"/>
  <c r="G576"/>
  <c r="F576" s="1"/>
  <c r="E577"/>
  <c r="G577"/>
  <c r="F577" s="1"/>
  <c r="E578"/>
  <c r="G578"/>
  <c r="F578" s="1"/>
  <c r="E579"/>
  <c r="G579"/>
  <c r="F579" s="1"/>
  <c r="E580"/>
  <c r="G580"/>
  <c r="F580" s="1"/>
  <c r="E581"/>
  <c r="G581"/>
  <c r="F581" s="1"/>
  <c r="E582"/>
  <c r="G582"/>
  <c r="F582" s="1"/>
  <c r="E583"/>
  <c r="G583"/>
  <c r="F583" s="1"/>
  <c r="E584"/>
  <c r="G584"/>
  <c r="F584" s="1"/>
  <c r="E585"/>
  <c r="G585"/>
  <c r="F585" s="1"/>
  <c r="E586"/>
  <c r="G586"/>
  <c r="F586" s="1"/>
  <c r="E587"/>
  <c r="G587"/>
  <c r="F587" s="1"/>
  <c r="E588"/>
  <c r="G588"/>
  <c r="F588" s="1"/>
  <c r="E589"/>
  <c r="G589"/>
  <c r="F589" s="1"/>
  <c r="E590"/>
  <c r="G590"/>
  <c r="F590" s="1"/>
  <c r="E591"/>
  <c r="G591"/>
  <c r="F591" s="1"/>
  <c r="E592"/>
  <c r="G592"/>
  <c r="F592" s="1"/>
  <c r="E593"/>
  <c r="G593"/>
  <c r="F593" s="1"/>
  <c r="E594"/>
  <c r="G594"/>
  <c r="F594" s="1"/>
  <c r="E595"/>
  <c r="G595"/>
  <c r="F595" s="1"/>
  <c r="E596"/>
  <c r="G596"/>
  <c r="F596" s="1"/>
  <c r="E597"/>
  <c r="G597"/>
  <c r="F597" s="1"/>
  <c r="E598"/>
  <c r="G598"/>
  <c r="F598" s="1"/>
  <c r="E599"/>
  <c r="G599"/>
  <c r="F599" s="1"/>
  <c r="E600"/>
  <c r="G600"/>
  <c r="F600" s="1"/>
  <c r="E601"/>
  <c r="G601"/>
  <c r="F601" s="1"/>
  <c r="E602"/>
  <c r="G602"/>
  <c r="F602" s="1"/>
  <c r="E603"/>
  <c r="G603"/>
  <c r="F603" s="1"/>
  <c r="E604"/>
  <c r="G604"/>
  <c r="F604" s="1"/>
  <c r="E605"/>
  <c r="G605"/>
  <c r="F605" s="1"/>
  <c r="E606"/>
  <c r="G606"/>
  <c r="F606" s="1"/>
  <c r="E607"/>
  <c r="G607"/>
  <c r="F607" s="1"/>
  <c r="E608"/>
  <c r="G608"/>
  <c r="F608" s="1"/>
  <c r="E609"/>
  <c r="G609"/>
  <c r="F609" s="1"/>
  <c r="E610"/>
  <c r="G610"/>
  <c r="F610" s="1"/>
  <c r="E611"/>
  <c r="G611"/>
  <c r="F611" s="1"/>
  <c r="E612"/>
  <c r="G612"/>
  <c r="F612" s="1"/>
  <c r="E613"/>
  <c r="G613"/>
  <c r="F613" s="1"/>
  <c r="E614"/>
  <c r="G614"/>
  <c r="F614" s="1"/>
  <c r="E615"/>
  <c r="G615"/>
  <c r="F615" s="1"/>
  <c r="E616"/>
  <c r="G616"/>
  <c r="F616" s="1"/>
  <c r="E617"/>
  <c r="G617"/>
  <c r="F617" s="1"/>
  <c r="E618"/>
  <c r="G618"/>
  <c r="F618" s="1"/>
  <c r="E619"/>
  <c r="G619"/>
  <c r="F619" s="1"/>
  <c r="E620"/>
  <c r="G620"/>
  <c r="F620" s="1"/>
  <c r="E621"/>
  <c r="G621"/>
  <c r="F621" s="1"/>
  <c r="E622"/>
  <c r="G622"/>
  <c r="F622" s="1"/>
  <c r="E623"/>
  <c r="G623"/>
  <c r="F623" s="1"/>
  <c r="E624"/>
  <c r="G624"/>
  <c r="F624" s="1"/>
  <c r="E625"/>
  <c r="G625"/>
  <c r="F625" s="1"/>
  <c r="E626"/>
  <c r="G626"/>
  <c r="F626" s="1"/>
  <c r="E627"/>
  <c r="G627"/>
  <c r="F627" s="1"/>
  <c r="E628"/>
  <c r="G628"/>
  <c r="F628" s="1"/>
  <c r="E629"/>
  <c r="G629"/>
  <c r="F629" s="1"/>
  <c r="E630"/>
  <c r="G630"/>
  <c r="F630" s="1"/>
  <c r="E631"/>
  <c r="G631"/>
  <c r="F631" s="1"/>
  <c r="E632"/>
  <c r="G632"/>
  <c r="F632" s="1"/>
  <c r="E633"/>
  <c r="G633"/>
  <c r="F633" s="1"/>
  <c r="E634"/>
  <c r="G634"/>
  <c r="F634" s="1"/>
  <c r="E635"/>
  <c r="G635"/>
  <c r="F635" s="1"/>
  <c r="E636"/>
  <c r="G636"/>
  <c r="F636" s="1"/>
  <c r="E637"/>
  <c r="G637"/>
  <c r="F637" s="1"/>
  <c r="E638"/>
  <c r="G638"/>
  <c r="F638" s="1"/>
  <c r="E639"/>
  <c r="G639"/>
  <c r="F639" s="1"/>
  <c r="E640"/>
  <c r="G640"/>
  <c r="F640" s="1"/>
  <c r="E641"/>
  <c r="G641"/>
  <c r="F641" s="1"/>
  <c r="E642"/>
  <c r="G642"/>
  <c r="F642" s="1"/>
  <c r="E643"/>
  <c r="G643"/>
  <c r="F643" s="1"/>
  <c r="E644"/>
  <c r="G644"/>
  <c r="F644" s="1"/>
  <c r="E645"/>
  <c r="G645"/>
  <c r="F645" s="1"/>
  <c r="E646"/>
  <c r="G646"/>
  <c r="F646" s="1"/>
  <c r="E647"/>
  <c r="G647"/>
  <c r="F647" s="1"/>
  <c r="E648"/>
  <c r="G648"/>
  <c r="F648" s="1"/>
  <c r="E649"/>
  <c r="G649"/>
  <c r="F649" s="1"/>
  <c r="E650"/>
  <c r="G650"/>
  <c r="F650" s="1"/>
  <c r="E651"/>
  <c r="G651"/>
  <c r="F651" s="1"/>
  <c r="E652"/>
  <c r="G652"/>
  <c r="F652" s="1"/>
  <c r="E653"/>
  <c r="G653"/>
  <c r="F653" s="1"/>
  <c r="E654"/>
  <c r="G654"/>
  <c r="F654" s="1"/>
  <c r="E655"/>
  <c r="G655"/>
  <c r="F655" s="1"/>
  <c r="E656"/>
  <c r="G656"/>
  <c r="F656" s="1"/>
  <c r="E657"/>
  <c r="G657"/>
  <c r="F657" s="1"/>
  <c r="E658"/>
  <c r="G658"/>
  <c r="F658" s="1"/>
  <c r="E659"/>
  <c r="G659"/>
  <c r="F659" s="1"/>
  <c r="E660"/>
  <c r="G660"/>
  <c r="F660" s="1"/>
  <c r="E661"/>
  <c r="G661"/>
  <c r="F661" s="1"/>
  <c r="G3"/>
  <c r="F3" s="1"/>
  <c r="E3"/>
  <c r="I3" l="1"/>
  <c r="I660"/>
  <c r="I658"/>
  <c r="I656"/>
  <c r="I654"/>
  <c r="I652"/>
  <c r="I650"/>
  <c r="I648"/>
  <c r="I646"/>
  <c r="I644"/>
  <c r="I661"/>
  <c r="I659"/>
  <c r="I657"/>
  <c r="I655"/>
  <c r="I653"/>
  <c r="I651"/>
  <c r="I649"/>
  <c r="I647"/>
  <c r="I645"/>
  <c r="I642"/>
  <c r="I640"/>
  <c r="I638"/>
  <c r="I636"/>
  <c r="I634"/>
  <c r="I632"/>
  <c r="I630"/>
  <c r="I628"/>
  <c r="I626"/>
  <c r="I624"/>
  <c r="I622"/>
  <c r="I620"/>
  <c r="I618"/>
  <c r="I616"/>
  <c r="I614"/>
  <c r="I612"/>
  <c r="I610"/>
  <c r="I608"/>
  <c r="I606"/>
  <c r="I604"/>
  <c r="I602"/>
  <c r="I600"/>
  <c r="I598"/>
  <c r="I596"/>
  <c r="I594"/>
  <c r="I592"/>
  <c r="I590"/>
  <c r="I588"/>
  <c r="I586"/>
  <c r="I584"/>
  <c r="I582"/>
  <c r="I580"/>
  <c r="I578"/>
  <c r="I576"/>
  <c r="I574"/>
  <c r="I572"/>
  <c r="I570"/>
  <c r="I568"/>
  <c r="I566"/>
  <c r="I564"/>
  <c r="I562"/>
  <c r="I560"/>
  <c r="I558"/>
  <c r="I556"/>
  <c r="I554"/>
  <c r="I552"/>
  <c r="I550"/>
  <c r="I548"/>
  <c r="I546"/>
  <c r="I544"/>
  <c r="I542"/>
  <c r="I540"/>
  <c r="I538"/>
  <c r="I536"/>
  <c r="I534"/>
  <c r="I532"/>
  <c r="I530"/>
  <c r="I528"/>
  <c r="I526"/>
  <c r="I524"/>
  <c r="I522"/>
  <c r="I520"/>
  <c r="I518"/>
  <c r="I516"/>
  <c r="I514"/>
  <c r="I512"/>
  <c r="I510"/>
  <c r="I508"/>
  <c r="I506"/>
  <c r="I504"/>
  <c r="I502"/>
  <c r="I500"/>
  <c r="I498"/>
  <c r="I496"/>
  <c r="I494"/>
  <c r="I492"/>
  <c r="I490"/>
  <c r="I488"/>
  <c r="I486"/>
  <c r="I484"/>
  <c r="I482"/>
  <c r="I480"/>
  <c r="I478"/>
  <c r="I476"/>
  <c r="I474"/>
  <c r="I472"/>
  <c r="I470"/>
  <c r="I468"/>
  <c r="I466"/>
  <c r="I464"/>
  <c r="I462"/>
  <c r="I460"/>
  <c r="I458"/>
  <c r="I456"/>
  <c r="I454"/>
  <c r="I452"/>
  <c r="I450"/>
  <c r="I448"/>
  <c r="I446"/>
  <c r="I444"/>
  <c r="I442"/>
  <c r="I440"/>
  <c r="I438"/>
  <c r="I436"/>
  <c r="I434"/>
  <c r="I432"/>
  <c r="I430"/>
  <c r="I428"/>
  <c r="I426"/>
  <c r="I424"/>
  <c r="I422"/>
  <c r="I420"/>
  <c r="I418"/>
  <c r="I416"/>
  <c r="I414"/>
  <c r="I412"/>
  <c r="I410"/>
  <c r="I408"/>
  <c r="I406"/>
  <c r="I404"/>
  <c r="I402"/>
  <c r="I400"/>
  <c r="I398"/>
  <c r="I396"/>
  <c r="I394"/>
  <c r="I392"/>
  <c r="I390"/>
  <c r="I388"/>
  <c r="I386"/>
  <c r="I384"/>
  <c r="I382"/>
  <c r="I380"/>
  <c r="I378"/>
  <c r="I376"/>
  <c r="I374"/>
  <c r="I372"/>
  <c r="I370"/>
  <c r="I368"/>
  <c r="I366"/>
  <c r="I364"/>
  <c r="I362"/>
  <c r="I360"/>
  <c r="I358"/>
  <c r="I356"/>
  <c r="I354"/>
  <c r="I352"/>
  <c r="I350"/>
  <c r="I348"/>
  <c r="I346"/>
  <c r="I344"/>
  <c r="I342"/>
  <c r="I340"/>
  <c r="I338"/>
  <c r="I336"/>
  <c r="I334"/>
  <c r="I332"/>
  <c r="I330"/>
  <c r="I328"/>
  <c r="I326"/>
  <c r="I324"/>
  <c r="I322"/>
  <c r="I320"/>
  <c r="I318"/>
  <c r="I316"/>
  <c r="I314"/>
  <c r="I312"/>
  <c r="I310"/>
  <c r="I308"/>
  <c r="I306"/>
  <c r="I304"/>
  <c r="I302"/>
  <c r="I300"/>
  <c r="I298"/>
  <c r="I296"/>
  <c r="I294"/>
  <c r="I292"/>
  <c r="I290"/>
  <c r="I288"/>
  <c r="I286"/>
  <c r="I284"/>
  <c r="I282"/>
  <c r="I280"/>
  <c r="I278"/>
  <c r="I276"/>
  <c r="I274"/>
  <c r="I272"/>
  <c r="I270"/>
  <c r="I268"/>
  <c r="I266"/>
  <c r="I264"/>
  <c r="I262"/>
  <c r="I260"/>
  <c r="I258"/>
  <c r="I256"/>
  <c r="I254"/>
  <c r="I252"/>
  <c r="I250"/>
  <c r="I248"/>
  <c r="I246"/>
  <c r="I244"/>
  <c r="I242"/>
  <c r="I240"/>
  <c r="I238"/>
  <c r="I236"/>
  <c r="I234"/>
  <c r="I232"/>
  <c r="I230"/>
  <c r="I228"/>
  <c r="I226"/>
  <c r="I224"/>
  <c r="I222"/>
  <c r="I220"/>
  <c r="I218"/>
  <c r="I216"/>
  <c r="I214"/>
  <c r="I212"/>
  <c r="I210"/>
  <c r="I208"/>
  <c r="I206"/>
  <c r="I204"/>
  <c r="I202"/>
  <c r="I200"/>
  <c r="I198"/>
  <c r="I196"/>
  <c r="I194"/>
  <c r="I192"/>
  <c r="I190"/>
  <c r="I188"/>
  <c r="I186"/>
  <c r="I184"/>
  <c r="I182"/>
  <c r="I180"/>
  <c r="I178"/>
  <c r="I176"/>
  <c r="I174"/>
  <c r="I172"/>
  <c r="I170"/>
  <c r="I168"/>
  <c r="I166"/>
  <c r="I164"/>
  <c r="I162"/>
  <c r="I160"/>
  <c r="I158"/>
  <c r="I156"/>
  <c r="I154"/>
  <c r="I152"/>
  <c r="I150"/>
  <c r="I148"/>
  <c r="I146"/>
  <c r="I144"/>
  <c r="I142"/>
  <c r="I140"/>
  <c r="I138"/>
  <c r="I136"/>
  <c r="I134"/>
  <c r="I132"/>
  <c r="I130"/>
  <c r="I128"/>
  <c r="I126"/>
  <c r="I124"/>
  <c r="I122"/>
  <c r="I120"/>
  <c r="I118"/>
  <c r="I116"/>
  <c r="I114"/>
  <c r="I112"/>
  <c r="I110"/>
  <c r="I108"/>
  <c r="I106"/>
  <c r="I104"/>
  <c r="I102"/>
  <c r="I100"/>
  <c r="I98"/>
  <c r="I96"/>
  <c r="I94"/>
  <c r="I92"/>
  <c r="I90"/>
  <c r="I88"/>
  <c r="I86"/>
  <c r="I84"/>
  <c r="I82"/>
  <c r="I80"/>
  <c r="I78"/>
  <c r="I76"/>
  <c r="I74"/>
  <c r="I72"/>
  <c r="I70"/>
  <c r="I68"/>
  <c r="I66"/>
  <c r="I64"/>
  <c r="I62"/>
  <c r="I60"/>
  <c r="I58"/>
  <c r="I56"/>
  <c r="I54"/>
  <c r="I52"/>
  <c r="I50"/>
  <c r="I48"/>
  <c r="I46"/>
  <c r="I44"/>
  <c r="I42"/>
  <c r="I40"/>
  <c r="I38"/>
  <c r="I36"/>
  <c r="I34"/>
  <c r="I32"/>
  <c r="I30"/>
  <c r="I28"/>
  <c r="I26"/>
  <c r="I24"/>
  <c r="I22"/>
  <c r="I20"/>
  <c r="I18"/>
  <c r="I16"/>
  <c r="I14"/>
  <c r="I12"/>
  <c r="I10"/>
  <c r="I8"/>
  <c r="I6"/>
  <c r="I4"/>
  <c r="I643"/>
  <c r="I641"/>
  <c r="I639"/>
  <c r="I637"/>
  <c r="I635"/>
  <c r="I633"/>
  <c r="I631"/>
  <c r="I629"/>
  <c r="I627"/>
  <c r="I625"/>
  <c r="I623"/>
  <c r="I621"/>
  <c r="I619"/>
  <c r="I617"/>
  <c r="I615"/>
  <c r="I613"/>
  <c r="I611"/>
  <c r="I609"/>
  <c r="I607"/>
  <c r="I605"/>
  <c r="I603"/>
  <c r="I601"/>
  <c r="I599"/>
  <c r="I597"/>
  <c r="I595"/>
  <c r="I593"/>
  <c r="I591"/>
  <c r="I589"/>
  <c r="I587"/>
  <c r="I585"/>
  <c r="I583"/>
  <c r="I581"/>
  <c r="I579"/>
  <c r="I577"/>
  <c r="I575"/>
  <c r="I573"/>
  <c r="I571"/>
  <c r="I569"/>
  <c r="I567"/>
  <c r="I565"/>
  <c r="I563"/>
  <c r="I561"/>
  <c r="I559"/>
  <c r="I557"/>
  <c r="I555"/>
  <c r="I553"/>
  <c r="I551"/>
  <c r="I549"/>
  <c r="I547"/>
  <c r="I545"/>
  <c r="I543"/>
  <c r="I541"/>
  <c r="I539"/>
  <c r="I537"/>
  <c r="I535"/>
  <c r="I533"/>
  <c r="I531"/>
  <c r="I529"/>
  <c r="I527"/>
  <c r="I525"/>
  <c r="I523"/>
  <c r="I521"/>
  <c r="I519"/>
  <c r="I517"/>
  <c r="I515"/>
  <c r="I513"/>
  <c r="I511"/>
  <c r="I509"/>
  <c r="I507"/>
  <c r="I505"/>
  <c r="I503"/>
  <c r="I501"/>
  <c r="I499"/>
  <c r="I497"/>
  <c r="I495"/>
  <c r="I493"/>
  <c r="I491"/>
  <c r="I489"/>
  <c r="I487"/>
  <c r="I485"/>
  <c r="I483"/>
  <c r="I481"/>
  <c r="I479"/>
  <c r="I477"/>
  <c r="I475"/>
  <c r="I473"/>
  <c r="I471"/>
  <c r="I469"/>
  <c r="I467"/>
  <c r="I465"/>
  <c r="I463"/>
  <c r="I461"/>
  <c r="I459"/>
  <c r="I457"/>
  <c r="I455"/>
  <c r="I453"/>
  <c r="I451"/>
  <c r="I449"/>
  <c r="I447"/>
  <c r="I445"/>
  <c r="I443"/>
  <c r="I441"/>
  <c r="I439"/>
  <c r="I437"/>
  <c r="I435"/>
  <c r="I433"/>
  <c r="I431"/>
  <c r="I429"/>
  <c r="I427"/>
  <c r="I425"/>
  <c r="I423"/>
  <c r="I421"/>
  <c r="I419"/>
  <c r="I417"/>
  <c r="I415"/>
  <c r="I413"/>
  <c r="I411"/>
  <c r="I409"/>
  <c r="I407"/>
  <c r="I405"/>
  <c r="I403"/>
  <c r="I401"/>
  <c r="I399"/>
  <c r="I397"/>
  <c r="I395"/>
  <c r="I393"/>
  <c r="I391"/>
  <c r="I389"/>
  <c r="I387"/>
  <c r="I385"/>
  <c r="I383"/>
  <c r="I381"/>
  <c r="I379"/>
  <c r="I377"/>
  <c r="I375"/>
  <c r="I373"/>
  <c r="I371"/>
  <c r="I369"/>
  <c r="I367"/>
  <c r="I365"/>
  <c r="I363"/>
  <c r="I361"/>
  <c r="I359"/>
  <c r="I357"/>
  <c r="I355"/>
  <c r="I353"/>
  <c r="I351"/>
  <c r="I349"/>
  <c r="I347"/>
  <c r="I345"/>
  <c r="I343"/>
  <c r="I341"/>
  <c r="I339"/>
  <c r="I337"/>
  <c r="I335"/>
  <c r="I333"/>
  <c r="I331"/>
  <c r="I329"/>
  <c r="I327"/>
  <c r="I325"/>
  <c r="I323"/>
  <c r="I321"/>
  <c r="I319"/>
  <c r="I317"/>
  <c r="I315"/>
  <c r="I313"/>
  <c r="I311"/>
  <c r="I309"/>
  <c r="I307"/>
  <c r="I305"/>
  <c r="I303"/>
  <c r="I301"/>
  <c r="I299"/>
  <c r="I297"/>
  <c r="I295"/>
  <c r="I293"/>
  <c r="I291"/>
  <c r="I289"/>
  <c r="I287"/>
  <c r="I285"/>
  <c r="I283"/>
  <c r="I281"/>
  <c r="I279"/>
  <c r="I277"/>
  <c r="I275"/>
  <c r="I273"/>
  <c r="I271"/>
  <c r="I269"/>
  <c r="I267"/>
  <c r="I265"/>
  <c r="I263"/>
  <c r="I261"/>
  <c r="I259"/>
  <c r="I257"/>
  <c r="I255"/>
  <c r="I253"/>
  <c r="I251"/>
  <c r="I249"/>
  <c r="I247"/>
  <c r="I245"/>
  <c r="I243"/>
  <c r="I241"/>
  <c r="I239"/>
  <c r="I237"/>
  <c r="I235"/>
  <c r="I233"/>
  <c r="I231"/>
  <c r="I229"/>
  <c r="I227"/>
  <c r="I225"/>
  <c r="I223"/>
  <c r="I221"/>
  <c r="I219"/>
  <c r="I217"/>
  <c r="I215"/>
  <c r="I213"/>
  <c r="I211"/>
  <c r="I209"/>
  <c r="I207"/>
  <c r="I205"/>
  <c r="I203"/>
  <c r="I201"/>
  <c r="I199"/>
  <c r="I197"/>
  <c r="I195"/>
  <c r="I193"/>
  <c r="I191"/>
  <c r="I189"/>
  <c r="I187"/>
  <c r="I185"/>
  <c r="I183"/>
  <c r="I181"/>
  <c r="I179"/>
  <c r="I177"/>
  <c r="I175"/>
  <c r="I173"/>
  <c r="I171"/>
  <c r="I169"/>
  <c r="I167"/>
  <c r="I165"/>
  <c r="I163"/>
  <c r="I161"/>
  <c r="I159"/>
  <c r="I157"/>
  <c r="I155"/>
  <c r="I153"/>
  <c r="I151"/>
  <c r="I149"/>
  <c r="I147"/>
  <c r="I145"/>
  <c r="I143"/>
  <c r="I141"/>
  <c r="I139"/>
  <c r="I137"/>
  <c r="I135"/>
  <c r="I133"/>
  <c r="I131"/>
  <c r="I129"/>
  <c r="I127"/>
  <c r="I125"/>
  <c r="I123"/>
  <c r="I121"/>
  <c r="I119"/>
  <c r="I117"/>
  <c r="I115"/>
  <c r="I113"/>
  <c r="I111"/>
  <c r="I109"/>
  <c r="I107"/>
  <c r="I105"/>
  <c r="I103"/>
  <c r="I101"/>
  <c r="I99"/>
  <c r="I97"/>
  <c r="I95"/>
  <c r="I93"/>
  <c r="I91"/>
  <c r="I89"/>
  <c r="I87"/>
  <c r="I85"/>
  <c r="I83"/>
  <c r="I81"/>
  <c r="I79"/>
  <c r="I77"/>
  <c r="I75"/>
  <c r="I73"/>
  <c r="I71"/>
  <c r="I69"/>
  <c r="I67"/>
  <c r="I65"/>
  <c r="I63"/>
  <c r="I61"/>
  <c r="I59"/>
  <c r="I57"/>
  <c r="I55"/>
  <c r="I53"/>
  <c r="I51"/>
  <c r="I49"/>
  <c r="I47"/>
  <c r="I45"/>
  <c r="I43"/>
  <c r="I41"/>
  <c r="I39"/>
  <c r="I37"/>
  <c r="I35"/>
  <c r="I33"/>
  <c r="I31"/>
  <c r="I29"/>
  <c r="I27"/>
  <c r="I25"/>
  <c r="I23"/>
  <c r="I21"/>
  <c r="I19"/>
  <c r="I17"/>
  <c r="I15"/>
  <c r="I13"/>
  <c r="I11"/>
  <c r="I9"/>
  <c r="I7"/>
  <c r="I5"/>
</calcChain>
</file>

<file path=xl/sharedStrings.xml><?xml version="1.0" encoding="utf-8"?>
<sst xmlns="http://schemas.openxmlformats.org/spreadsheetml/2006/main" count="1404" uniqueCount="33">
  <si>
    <t>PORUDŽBINA</t>
  </si>
  <si>
    <t>PRIHOD</t>
  </si>
  <si>
    <t>BR. LINIJA</t>
  </si>
  <si>
    <t>TEŽINA</t>
  </si>
  <si>
    <t>ZAPREMINA</t>
  </si>
  <si>
    <t>BR. PALETA</t>
  </si>
  <si>
    <t>BROJ JEDINICA</t>
  </si>
  <si>
    <t>KLIJENT</t>
  </si>
  <si>
    <t>kg</t>
  </si>
  <si>
    <t>m3</t>
  </si>
  <si>
    <t>din</t>
  </si>
  <si>
    <t>C</t>
  </si>
  <si>
    <t>B</t>
  </si>
  <si>
    <t>A</t>
  </si>
  <si>
    <t>D</t>
  </si>
  <si>
    <t>E</t>
  </si>
  <si>
    <t>F</t>
  </si>
  <si>
    <t>artikli</t>
  </si>
  <si>
    <t>DATUM</t>
  </si>
  <si>
    <t>PORUDŽ.</t>
  </si>
  <si>
    <t>Očekivanu veličinu porudžbine po klijentu</t>
  </si>
  <si>
    <t>Očekivani prihod porudžbine po klijentu</t>
  </si>
  <si>
    <t>ODREDITI</t>
  </si>
  <si>
    <t>Opterećenost po radnim danima</t>
  </si>
  <si>
    <t>Opterećenost po radnim danima po klijentima</t>
  </si>
  <si>
    <t>Bitnost klijenta po ostvarenom ukupnom prihodu</t>
  </si>
  <si>
    <t xml:space="preserve">Bitnost klijenta po odnosu ostvarenog ukupnog prihoda i količine robe </t>
  </si>
  <si>
    <t>BROJ PALETA</t>
  </si>
  <si>
    <t>BROJ LINIJA</t>
  </si>
  <si>
    <t>&lt;400</t>
  </si>
  <si>
    <t>&gt;400000</t>
  </si>
  <si>
    <t>&gt;150</t>
  </si>
  <si>
    <t>&gt;3</t>
  </si>
</sst>
</file>

<file path=xl/styles.xml><?xml version="1.0" encoding="utf-8"?>
<styleSheet xmlns="http://schemas.openxmlformats.org/spreadsheetml/2006/main">
  <numFmts count="2">
    <numFmt numFmtId="164" formatCode="[$-409]d\-mmm\-yy;@"/>
    <numFmt numFmtId="165" formatCode="[$-81A]dddd\,\ d\.\ mmmm\ yyyy;@"/>
  </numFmts>
  <fonts count="3">
    <font>
      <sz val="10"/>
      <name val="Arial"/>
    </font>
    <font>
      <sz val="8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5" fontId="0" fillId="0" borderId="0" xfId="0" applyNumberFormat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1"/>
  <sheetViews>
    <sheetView workbookViewId="0">
      <selection activeCell="L23" sqref="L23"/>
    </sheetView>
  </sheetViews>
  <sheetFormatPr defaultRowHeight="12.75"/>
  <cols>
    <col min="1" max="1" width="9.140625" style="2"/>
    <col min="2" max="2" width="12.85546875" style="1" bestFit="1" customWidth="1"/>
    <col min="3" max="3" width="8.140625" style="1" bestFit="1" customWidth="1"/>
    <col min="4" max="4" width="10" style="1" bestFit="1" customWidth="1"/>
    <col min="5" max="5" width="7.28515625" style="1" bestFit="1" customWidth="1"/>
    <col min="6" max="6" width="11.7109375" style="1" bestFit="1" customWidth="1"/>
    <col min="7" max="7" width="11.85546875" style="1" bestFit="1" customWidth="1"/>
    <col min="8" max="8" width="14.7109375" style="1" bestFit="1" customWidth="1"/>
    <col min="9" max="9" width="10" style="1" customWidth="1"/>
  </cols>
  <sheetData>
    <row r="1" spans="1:9">
      <c r="E1" s="1" t="s">
        <v>8</v>
      </c>
      <c r="F1" s="1" t="s">
        <v>9</v>
      </c>
      <c r="I1" s="1" t="s">
        <v>10</v>
      </c>
    </row>
    <row r="2" spans="1:9">
      <c r="B2" s="1" t="s">
        <v>0</v>
      </c>
      <c r="C2" s="1" t="s">
        <v>7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1</v>
      </c>
    </row>
    <row r="3" spans="1:9">
      <c r="A3" s="2">
        <v>40210</v>
      </c>
      <c r="B3" s="1">
        <v>1</v>
      </c>
      <c r="C3" s="1" t="str">
        <f ca="1">IF(RAND()&lt;0.3,"A",IF(RAND()&lt;0.5,"B",IF(RAND()&lt;0.6,"C",IF(RAND()&lt;0.7,"D",IF(RAND()&lt;0.8,"E",IF(RAND()&lt;0.9,"F","G"))))))</f>
        <v>B</v>
      </c>
      <c r="D3" s="1">
        <f ca="1">IF(RAND()&lt;0.3,5,IF(RAND()&lt;0.5,4,IF(RAND()&lt;0.6,6,IF(RAND()&lt;0.7,3,IF(RAND()&lt;0.8,7,IF(RAND()&lt;0.9,2,8))))))</f>
        <v>4</v>
      </c>
      <c r="E3" s="1">
        <f t="shared" ref="E3:E66" ca="1" si="0">RANDBETWEEN(80,1000)</f>
        <v>854</v>
      </c>
      <c r="F3" s="1">
        <f t="shared" ref="F3:F66" ca="1" si="1">G3*RANDBETWEEN(0.3,2)*1.2*0.8</f>
        <v>1.92</v>
      </c>
      <c r="G3" s="1">
        <f t="shared" ref="G3:G66" ca="1" si="2">RANDBETWEEN(1,4)</f>
        <v>1</v>
      </c>
      <c r="H3" s="1">
        <f t="shared" ref="H3:H66" ca="1" si="3">D3*RANDBETWEEN(10,100)</f>
        <v>124</v>
      </c>
      <c r="I3" s="1">
        <f t="shared" ref="I3:I66" ca="1" si="4">IF(C3="A",H3*RANDBETWEEN(100,500),IF(C3="B",H3*RANDBETWEEN(200,1000),IF(C3="C",H3*RANDBETWEEN(50,400),IF(C3="D",H3*RANDBETWEEN(100,700),IF(C3="E",H3*RANDBETWEEN(300,500),IF(C3="F",H3*RANDBETWEEN(300,800),H3*RANDBETWEEN(100,200)))))))</f>
        <v>49476</v>
      </c>
    </row>
    <row r="4" spans="1:9">
      <c r="A4" s="2">
        <v>40210</v>
      </c>
      <c r="B4" s="1">
        <v>2</v>
      </c>
      <c r="C4" s="1" t="str">
        <f t="shared" ref="C4:C67" ca="1" si="5">IF(RAND()&lt;0.3,"A",IF(RAND()&lt;0.5,"B",IF(RAND()&lt;0.6,"C",IF(RAND()&lt;0.7,"D",IF(RAND()&lt;0.8,"E",IF(RAND()&lt;0.9,"F","G"))))))</f>
        <v>D</v>
      </c>
      <c r="D4" s="1">
        <f t="shared" ref="D4:D67" ca="1" si="6">IF(RAND()&lt;0.3,5,IF(RAND()&lt;0.5,4,IF(RAND()&lt;0.6,6,IF(RAND()&lt;0.7,3,IF(RAND()&lt;0.8,7,IF(RAND()&lt;0.9,2,8))))))</f>
        <v>4</v>
      </c>
      <c r="E4" s="1">
        <f t="shared" ca="1" si="0"/>
        <v>206</v>
      </c>
      <c r="F4" s="1">
        <f t="shared" ca="1" si="1"/>
        <v>7.68</v>
      </c>
      <c r="G4" s="1">
        <f t="shared" ca="1" si="2"/>
        <v>4</v>
      </c>
      <c r="H4" s="1">
        <f t="shared" ca="1" si="3"/>
        <v>348</v>
      </c>
      <c r="I4" s="1">
        <f t="shared" ca="1" si="4"/>
        <v>201840</v>
      </c>
    </row>
    <row r="5" spans="1:9">
      <c r="A5" s="2">
        <v>40210</v>
      </c>
      <c r="B5" s="1">
        <v>3</v>
      </c>
      <c r="C5" s="1" t="str">
        <f t="shared" ca="1" si="5"/>
        <v>B</v>
      </c>
      <c r="D5" s="1">
        <f t="shared" ca="1" si="6"/>
        <v>4</v>
      </c>
      <c r="E5" s="1">
        <f t="shared" ca="1" si="0"/>
        <v>903</v>
      </c>
      <c r="F5" s="1">
        <f t="shared" ca="1" si="1"/>
        <v>3.84</v>
      </c>
      <c r="G5" s="1">
        <f t="shared" ca="1" si="2"/>
        <v>2</v>
      </c>
      <c r="H5" s="1">
        <f t="shared" ca="1" si="3"/>
        <v>132</v>
      </c>
      <c r="I5" s="1">
        <f t="shared" ca="1" si="4"/>
        <v>43164</v>
      </c>
    </row>
    <row r="6" spans="1:9">
      <c r="A6" s="2">
        <v>40210</v>
      </c>
      <c r="B6" s="1">
        <v>4</v>
      </c>
      <c r="C6" s="1" t="str">
        <f t="shared" ca="1" si="5"/>
        <v>A</v>
      </c>
      <c r="D6" s="1">
        <f t="shared" ca="1" si="6"/>
        <v>5</v>
      </c>
      <c r="E6" s="1">
        <f t="shared" ca="1" si="0"/>
        <v>540</v>
      </c>
      <c r="F6" s="1">
        <f t="shared" ca="1" si="1"/>
        <v>3.84</v>
      </c>
      <c r="G6" s="1">
        <f t="shared" ca="1" si="2"/>
        <v>2</v>
      </c>
      <c r="H6" s="1">
        <f t="shared" ca="1" si="3"/>
        <v>265</v>
      </c>
      <c r="I6" s="1">
        <f t="shared" ca="1" si="4"/>
        <v>53795</v>
      </c>
    </row>
    <row r="7" spans="1:9">
      <c r="A7" s="2">
        <v>40210</v>
      </c>
      <c r="B7" s="1">
        <v>5</v>
      </c>
      <c r="C7" s="1" t="str">
        <f t="shared" ca="1" si="5"/>
        <v>A</v>
      </c>
      <c r="D7" s="1">
        <f t="shared" ca="1" si="6"/>
        <v>4</v>
      </c>
      <c r="E7" s="1">
        <f t="shared" ca="1" si="0"/>
        <v>942</v>
      </c>
      <c r="F7" s="1">
        <f t="shared" ca="1" si="1"/>
        <v>1.92</v>
      </c>
      <c r="G7" s="1">
        <f t="shared" ca="1" si="2"/>
        <v>1</v>
      </c>
      <c r="H7" s="1">
        <f t="shared" ca="1" si="3"/>
        <v>264</v>
      </c>
      <c r="I7" s="1">
        <f t="shared" ca="1" si="4"/>
        <v>111408</v>
      </c>
    </row>
    <row r="8" spans="1:9">
      <c r="A8" s="2">
        <v>40210</v>
      </c>
      <c r="B8" s="1">
        <v>6</v>
      </c>
      <c r="C8" s="1" t="str">
        <f t="shared" ca="1" si="5"/>
        <v>B</v>
      </c>
      <c r="D8" s="1">
        <f t="shared" ca="1" si="6"/>
        <v>6</v>
      </c>
      <c r="E8" s="1">
        <f t="shared" ca="1" si="0"/>
        <v>544</v>
      </c>
      <c r="F8" s="1">
        <f t="shared" ca="1" si="1"/>
        <v>2.88</v>
      </c>
      <c r="G8" s="1">
        <f t="shared" ca="1" si="2"/>
        <v>3</v>
      </c>
      <c r="H8" s="1">
        <f t="shared" ca="1" si="3"/>
        <v>198</v>
      </c>
      <c r="I8" s="1">
        <f t="shared" ca="1" si="4"/>
        <v>118602</v>
      </c>
    </row>
    <row r="9" spans="1:9">
      <c r="A9" s="2">
        <v>40210</v>
      </c>
      <c r="B9" s="1">
        <v>7</v>
      </c>
      <c r="C9" s="1" t="str">
        <f t="shared" ca="1" si="5"/>
        <v>B</v>
      </c>
      <c r="D9" s="1">
        <f t="shared" ca="1" si="6"/>
        <v>6</v>
      </c>
      <c r="E9" s="1">
        <f t="shared" ca="1" si="0"/>
        <v>604</v>
      </c>
      <c r="F9" s="1">
        <f t="shared" ca="1" si="1"/>
        <v>3.84</v>
      </c>
      <c r="G9" s="1">
        <f t="shared" ca="1" si="2"/>
        <v>4</v>
      </c>
      <c r="H9" s="1">
        <f t="shared" ca="1" si="3"/>
        <v>240</v>
      </c>
      <c r="I9" s="1">
        <f t="shared" ca="1" si="4"/>
        <v>59040</v>
      </c>
    </row>
    <row r="10" spans="1:9">
      <c r="A10" s="2">
        <v>40210</v>
      </c>
      <c r="B10" s="1">
        <v>8</v>
      </c>
      <c r="C10" s="1" t="str">
        <f t="shared" ca="1" si="5"/>
        <v>B</v>
      </c>
      <c r="D10" s="1">
        <f t="shared" ca="1" si="6"/>
        <v>5</v>
      </c>
      <c r="E10" s="1">
        <f t="shared" ca="1" si="0"/>
        <v>872</v>
      </c>
      <c r="F10" s="1">
        <f t="shared" ca="1" si="1"/>
        <v>1.92</v>
      </c>
      <c r="G10" s="1">
        <f t="shared" ca="1" si="2"/>
        <v>2</v>
      </c>
      <c r="H10" s="1">
        <f t="shared" ca="1" si="3"/>
        <v>325</v>
      </c>
      <c r="I10" s="1">
        <f t="shared" ca="1" si="4"/>
        <v>270400</v>
      </c>
    </row>
    <row r="11" spans="1:9">
      <c r="A11" s="2">
        <v>40210</v>
      </c>
      <c r="B11" s="1">
        <v>9</v>
      </c>
      <c r="C11" s="1" t="str">
        <f t="shared" ca="1" si="5"/>
        <v>A</v>
      </c>
      <c r="D11" s="1">
        <f t="shared" ca="1" si="6"/>
        <v>6</v>
      </c>
      <c r="E11" s="1">
        <f t="shared" ca="1" si="0"/>
        <v>996</v>
      </c>
      <c r="F11" s="1">
        <f t="shared" ca="1" si="1"/>
        <v>5.76</v>
      </c>
      <c r="G11" s="1">
        <f t="shared" ca="1" si="2"/>
        <v>3</v>
      </c>
      <c r="H11" s="1">
        <f t="shared" ca="1" si="3"/>
        <v>522</v>
      </c>
      <c r="I11" s="1">
        <f t="shared" ca="1" si="4"/>
        <v>93960</v>
      </c>
    </row>
    <row r="12" spans="1:9">
      <c r="A12" s="2">
        <v>40210</v>
      </c>
      <c r="B12" s="1">
        <v>10</v>
      </c>
      <c r="C12" s="1" t="str">
        <f t="shared" ca="1" si="5"/>
        <v>B</v>
      </c>
      <c r="D12" s="1">
        <f t="shared" ca="1" si="6"/>
        <v>5</v>
      </c>
      <c r="E12" s="1">
        <f t="shared" ca="1" si="0"/>
        <v>556</v>
      </c>
      <c r="F12" s="1">
        <f t="shared" ca="1" si="1"/>
        <v>5.76</v>
      </c>
      <c r="G12" s="1">
        <f t="shared" ca="1" si="2"/>
        <v>3</v>
      </c>
      <c r="H12" s="1">
        <f t="shared" ca="1" si="3"/>
        <v>475</v>
      </c>
      <c r="I12" s="1">
        <f t="shared" ca="1" si="4"/>
        <v>220400</v>
      </c>
    </row>
    <row r="13" spans="1:9">
      <c r="A13" s="2">
        <v>40210</v>
      </c>
      <c r="B13" s="1">
        <v>11</v>
      </c>
      <c r="C13" s="1" t="str">
        <f t="shared" ca="1" si="5"/>
        <v>B</v>
      </c>
      <c r="D13" s="1">
        <f t="shared" ca="1" si="6"/>
        <v>4</v>
      </c>
      <c r="E13" s="1">
        <f t="shared" ca="1" si="0"/>
        <v>352</v>
      </c>
      <c r="F13" s="1">
        <f t="shared" ca="1" si="1"/>
        <v>7.68</v>
      </c>
      <c r="G13" s="1">
        <f t="shared" ca="1" si="2"/>
        <v>4</v>
      </c>
      <c r="H13" s="1">
        <f t="shared" ca="1" si="3"/>
        <v>272</v>
      </c>
      <c r="I13" s="1">
        <f t="shared" ca="1" si="4"/>
        <v>108800</v>
      </c>
    </row>
    <row r="14" spans="1:9">
      <c r="A14" s="2">
        <v>40210</v>
      </c>
      <c r="B14" s="1">
        <v>12</v>
      </c>
      <c r="C14" s="1" t="str">
        <f t="shared" ca="1" si="5"/>
        <v>C</v>
      </c>
      <c r="D14" s="1">
        <f t="shared" ca="1" si="6"/>
        <v>6</v>
      </c>
      <c r="E14" s="1">
        <f t="shared" ca="1" si="0"/>
        <v>399</v>
      </c>
      <c r="F14" s="1">
        <f t="shared" ca="1" si="1"/>
        <v>7.68</v>
      </c>
      <c r="G14" s="1">
        <f t="shared" ca="1" si="2"/>
        <v>4</v>
      </c>
      <c r="H14" s="1">
        <f t="shared" ca="1" si="3"/>
        <v>600</v>
      </c>
      <c r="I14" s="1">
        <f t="shared" ca="1" si="4"/>
        <v>33000</v>
      </c>
    </row>
    <row r="15" spans="1:9">
      <c r="A15" s="2">
        <v>40210</v>
      </c>
      <c r="B15" s="1">
        <v>13</v>
      </c>
      <c r="C15" s="1" t="str">
        <f t="shared" ca="1" si="5"/>
        <v>B</v>
      </c>
      <c r="D15" s="1">
        <f t="shared" ca="1" si="6"/>
        <v>5</v>
      </c>
      <c r="E15" s="1">
        <f t="shared" ca="1" si="0"/>
        <v>457</v>
      </c>
      <c r="F15" s="1">
        <f t="shared" ca="1" si="1"/>
        <v>3.84</v>
      </c>
      <c r="G15" s="1">
        <f t="shared" ca="1" si="2"/>
        <v>2</v>
      </c>
      <c r="H15" s="1">
        <f t="shared" ca="1" si="3"/>
        <v>325</v>
      </c>
      <c r="I15" s="1">
        <f t="shared" ca="1" si="4"/>
        <v>168675</v>
      </c>
    </row>
    <row r="16" spans="1:9">
      <c r="A16" s="2">
        <v>40210</v>
      </c>
      <c r="B16" s="1">
        <v>14</v>
      </c>
      <c r="C16" s="1" t="str">
        <f t="shared" ca="1" si="5"/>
        <v>A</v>
      </c>
      <c r="D16" s="1">
        <f t="shared" ca="1" si="6"/>
        <v>5</v>
      </c>
      <c r="E16" s="1">
        <f t="shared" ca="1" si="0"/>
        <v>922</v>
      </c>
      <c r="F16" s="1">
        <f t="shared" ca="1" si="1"/>
        <v>3.84</v>
      </c>
      <c r="G16" s="1">
        <f t="shared" ca="1" si="2"/>
        <v>4</v>
      </c>
      <c r="H16" s="1">
        <f t="shared" ca="1" si="3"/>
        <v>490</v>
      </c>
      <c r="I16" s="1">
        <f t="shared" ca="1" si="4"/>
        <v>180810</v>
      </c>
    </row>
    <row r="17" spans="1:9">
      <c r="A17" s="2">
        <v>40210</v>
      </c>
      <c r="B17" s="1">
        <v>15</v>
      </c>
      <c r="C17" s="1" t="str">
        <f t="shared" ca="1" si="5"/>
        <v>A</v>
      </c>
      <c r="D17" s="1">
        <f t="shared" ca="1" si="6"/>
        <v>4</v>
      </c>
      <c r="E17" s="1">
        <f t="shared" ca="1" si="0"/>
        <v>301</v>
      </c>
      <c r="F17" s="1">
        <f t="shared" ca="1" si="1"/>
        <v>3.84</v>
      </c>
      <c r="G17" s="1">
        <f t="shared" ca="1" si="2"/>
        <v>4</v>
      </c>
      <c r="H17" s="1">
        <f t="shared" ca="1" si="3"/>
        <v>196</v>
      </c>
      <c r="I17" s="1">
        <f t="shared" ca="1" si="4"/>
        <v>42924</v>
      </c>
    </row>
    <row r="18" spans="1:9">
      <c r="A18" s="2">
        <v>40210</v>
      </c>
      <c r="B18" s="1">
        <v>16</v>
      </c>
      <c r="C18" s="1" t="str">
        <f t="shared" ca="1" si="5"/>
        <v>B</v>
      </c>
      <c r="D18" s="1">
        <f t="shared" ca="1" si="6"/>
        <v>4</v>
      </c>
      <c r="E18" s="1">
        <f t="shared" ca="1" si="0"/>
        <v>367</v>
      </c>
      <c r="F18" s="1">
        <f t="shared" ca="1" si="1"/>
        <v>0.96</v>
      </c>
      <c r="G18" s="1">
        <f t="shared" ca="1" si="2"/>
        <v>1</v>
      </c>
      <c r="H18" s="1">
        <f t="shared" ca="1" si="3"/>
        <v>128</v>
      </c>
      <c r="I18" s="1">
        <f t="shared" ca="1" si="4"/>
        <v>80256</v>
      </c>
    </row>
    <row r="19" spans="1:9">
      <c r="A19" s="2">
        <v>40210</v>
      </c>
      <c r="B19" s="1">
        <v>17</v>
      </c>
      <c r="C19" s="1" t="str">
        <f t="shared" ca="1" si="5"/>
        <v>A</v>
      </c>
      <c r="D19" s="1">
        <f t="shared" ca="1" si="6"/>
        <v>5</v>
      </c>
      <c r="E19" s="1">
        <f t="shared" ca="1" si="0"/>
        <v>643</v>
      </c>
      <c r="F19" s="1">
        <f t="shared" ca="1" si="1"/>
        <v>3.84</v>
      </c>
      <c r="G19" s="1">
        <f t="shared" ca="1" si="2"/>
        <v>2</v>
      </c>
      <c r="H19" s="1">
        <f t="shared" ca="1" si="3"/>
        <v>180</v>
      </c>
      <c r="I19" s="1">
        <f t="shared" ca="1" si="4"/>
        <v>36000</v>
      </c>
    </row>
    <row r="20" spans="1:9">
      <c r="A20" s="2">
        <v>40211</v>
      </c>
      <c r="B20" s="1">
        <v>18</v>
      </c>
      <c r="C20" s="1" t="str">
        <f t="shared" ca="1" si="5"/>
        <v>E</v>
      </c>
      <c r="D20" s="1">
        <f t="shared" ca="1" si="6"/>
        <v>4</v>
      </c>
      <c r="E20" s="1">
        <f t="shared" ca="1" si="0"/>
        <v>569</v>
      </c>
      <c r="F20" s="1">
        <f t="shared" ca="1" si="1"/>
        <v>3.84</v>
      </c>
      <c r="G20" s="1">
        <f t="shared" ca="1" si="2"/>
        <v>4</v>
      </c>
      <c r="H20" s="1">
        <f t="shared" ca="1" si="3"/>
        <v>200</v>
      </c>
      <c r="I20" s="1">
        <f t="shared" ca="1" si="4"/>
        <v>87200</v>
      </c>
    </row>
    <row r="21" spans="1:9">
      <c r="A21" s="2">
        <v>40211</v>
      </c>
      <c r="B21" s="1">
        <v>19</v>
      </c>
      <c r="C21" s="1" t="str">
        <f t="shared" ca="1" si="5"/>
        <v>A</v>
      </c>
      <c r="D21" s="1">
        <f t="shared" ca="1" si="6"/>
        <v>2</v>
      </c>
      <c r="E21" s="1">
        <f t="shared" ca="1" si="0"/>
        <v>175</v>
      </c>
      <c r="F21" s="1">
        <f t="shared" ca="1" si="1"/>
        <v>3.84</v>
      </c>
      <c r="G21" s="1">
        <f t="shared" ca="1" si="2"/>
        <v>2</v>
      </c>
      <c r="H21" s="1">
        <f t="shared" ca="1" si="3"/>
        <v>138</v>
      </c>
      <c r="I21" s="1">
        <f t="shared" ca="1" si="4"/>
        <v>29532</v>
      </c>
    </row>
    <row r="22" spans="1:9">
      <c r="A22" s="2">
        <v>40211</v>
      </c>
      <c r="B22" s="1">
        <v>20</v>
      </c>
      <c r="C22" s="1" t="str">
        <f t="shared" ca="1" si="5"/>
        <v>D</v>
      </c>
      <c r="D22" s="1">
        <f t="shared" ca="1" si="6"/>
        <v>7</v>
      </c>
      <c r="E22" s="1">
        <f t="shared" ca="1" si="0"/>
        <v>949</v>
      </c>
      <c r="F22" s="1">
        <f t="shared" ca="1" si="1"/>
        <v>5.76</v>
      </c>
      <c r="G22" s="1">
        <f t="shared" ca="1" si="2"/>
        <v>3</v>
      </c>
      <c r="H22" s="1">
        <f t="shared" ca="1" si="3"/>
        <v>301</v>
      </c>
      <c r="I22" s="1">
        <f t="shared" ca="1" si="4"/>
        <v>109263</v>
      </c>
    </row>
    <row r="23" spans="1:9">
      <c r="A23" s="2">
        <v>40211</v>
      </c>
      <c r="B23" s="1">
        <v>21</v>
      </c>
      <c r="C23" s="1" t="str">
        <f t="shared" ca="1" si="5"/>
        <v>A</v>
      </c>
      <c r="D23" s="1">
        <f t="shared" ca="1" si="6"/>
        <v>4</v>
      </c>
      <c r="E23" s="1">
        <f t="shared" ca="1" si="0"/>
        <v>668</v>
      </c>
      <c r="F23" s="1">
        <f t="shared" ca="1" si="1"/>
        <v>7.68</v>
      </c>
      <c r="G23" s="1">
        <f t="shared" ca="1" si="2"/>
        <v>4</v>
      </c>
      <c r="H23" s="1">
        <f t="shared" ca="1" si="3"/>
        <v>80</v>
      </c>
      <c r="I23" s="1">
        <f t="shared" ca="1" si="4"/>
        <v>32960</v>
      </c>
    </row>
    <row r="24" spans="1:9">
      <c r="A24" s="2">
        <v>40211</v>
      </c>
      <c r="B24" s="1">
        <v>22</v>
      </c>
      <c r="C24" s="1" t="str">
        <f t="shared" ca="1" si="5"/>
        <v>B</v>
      </c>
      <c r="D24" s="1">
        <f t="shared" ca="1" si="6"/>
        <v>5</v>
      </c>
      <c r="E24" s="1">
        <f t="shared" ca="1" si="0"/>
        <v>534</v>
      </c>
      <c r="F24" s="1">
        <f t="shared" ca="1" si="1"/>
        <v>1.92</v>
      </c>
      <c r="G24" s="1">
        <f t="shared" ca="1" si="2"/>
        <v>1</v>
      </c>
      <c r="H24" s="1">
        <f t="shared" ca="1" si="3"/>
        <v>305</v>
      </c>
      <c r="I24" s="1">
        <f t="shared" ca="1" si="4"/>
        <v>175070</v>
      </c>
    </row>
    <row r="25" spans="1:9">
      <c r="A25" s="2">
        <v>40211</v>
      </c>
      <c r="B25" s="1">
        <v>23</v>
      </c>
      <c r="C25" s="1" t="str">
        <f t="shared" ca="1" si="5"/>
        <v>B</v>
      </c>
      <c r="D25" s="1">
        <f t="shared" ca="1" si="6"/>
        <v>6</v>
      </c>
      <c r="E25" s="1">
        <f t="shared" ca="1" si="0"/>
        <v>357</v>
      </c>
      <c r="F25" s="1">
        <f t="shared" ca="1" si="1"/>
        <v>0.96</v>
      </c>
      <c r="G25" s="1">
        <f t="shared" ca="1" si="2"/>
        <v>1</v>
      </c>
      <c r="H25" s="1">
        <f t="shared" ca="1" si="3"/>
        <v>312</v>
      </c>
      <c r="I25" s="1">
        <f t="shared" ca="1" si="4"/>
        <v>121368</v>
      </c>
    </row>
    <row r="26" spans="1:9">
      <c r="A26" s="2">
        <v>40211</v>
      </c>
      <c r="B26" s="1">
        <v>24</v>
      </c>
      <c r="C26" s="1" t="str">
        <f t="shared" ca="1" si="5"/>
        <v>A</v>
      </c>
      <c r="D26" s="1">
        <f t="shared" ca="1" si="6"/>
        <v>5</v>
      </c>
      <c r="E26" s="1">
        <f t="shared" ca="1" si="0"/>
        <v>602</v>
      </c>
      <c r="F26" s="1">
        <f t="shared" ca="1" si="1"/>
        <v>7.68</v>
      </c>
      <c r="G26" s="1">
        <f t="shared" ca="1" si="2"/>
        <v>4</v>
      </c>
      <c r="H26" s="1">
        <f t="shared" ca="1" si="3"/>
        <v>295</v>
      </c>
      <c r="I26" s="1">
        <f t="shared" ca="1" si="4"/>
        <v>120360</v>
      </c>
    </row>
    <row r="27" spans="1:9">
      <c r="A27" s="2">
        <v>40211</v>
      </c>
      <c r="B27" s="1">
        <v>25</v>
      </c>
      <c r="C27" s="1" t="str">
        <f t="shared" ca="1" si="5"/>
        <v>B</v>
      </c>
      <c r="D27" s="1">
        <f t="shared" ca="1" si="6"/>
        <v>6</v>
      </c>
      <c r="E27" s="1">
        <f t="shared" ca="1" si="0"/>
        <v>379</v>
      </c>
      <c r="F27" s="1">
        <f t="shared" ca="1" si="1"/>
        <v>1.92</v>
      </c>
      <c r="G27" s="1">
        <f t="shared" ca="1" si="2"/>
        <v>2</v>
      </c>
      <c r="H27" s="1">
        <f t="shared" ca="1" si="3"/>
        <v>576</v>
      </c>
      <c r="I27" s="1">
        <f t="shared" ca="1" si="4"/>
        <v>377280</v>
      </c>
    </row>
    <row r="28" spans="1:9">
      <c r="A28" s="2">
        <v>40211</v>
      </c>
      <c r="B28" s="1">
        <v>26</v>
      </c>
      <c r="C28" s="1" t="str">
        <f t="shared" ca="1" si="5"/>
        <v>C</v>
      </c>
      <c r="D28" s="1">
        <f t="shared" ca="1" si="6"/>
        <v>4</v>
      </c>
      <c r="E28" s="1">
        <f t="shared" ca="1" si="0"/>
        <v>509</v>
      </c>
      <c r="F28" s="1">
        <f t="shared" ca="1" si="1"/>
        <v>3.84</v>
      </c>
      <c r="G28" s="1">
        <f t="shared" ca="1" si="2"/>
        <v>4</v>
      </c>
      <c r="H28" s="1">
        <f t="shared" ca="1" si="3"/>
        <v>268</v>
      </c>
      <c r="I28" s="1">
        <f t="shared" ca="1" si="4"/>
        <v>13936</v>
      </c>
    </row>
    <row r="29" spans="1:9">
      <c r="A29" s="2">
        <v>40211</v>
      </c>
      <c r="B29" s="1">
        <v>27</v>
      </c>
      <c r="C29" s="1" t="str">
        <f t="shared" ca="1" si="5"/>
        <v>A</v>
      </c>
      <c r="D29" s="1">
        <f t="shared" ca="1" si="6"/>
        <v>3</v>
      </c>
      <c r="E29" s="1">
        <f t="shared" ca="1" si="0"/>
        <v>871</v>
      </c>
      <c r="F29" s="1">
        <f t="shared" ca="1" si="1"/>
        <v>2.88</v>
      </c>
      <c r="G29" s="1">
        <f t="shared" ca="1" si="2"/>
        <v>3</v>
      </c>
      <c r="H29" s="1">
        <f t="shared" ca="1" si="3"/>
        <v>42</v>
      </c>
      <c r="I29" s="1">
        <f t="shared" ca="1" si="4"/>
        <v>6930</v>
      </c>
    </row>
    <row r="30" spans="1:9">
      <c r="A30" s="2">
        <v>40211</v>
      </c>
      <c r="B30" s="1">
        <v>28</v>
      </c>
      <c r="C30" s="1" t="str">
        <f t="shared" ca="1" si="5"/>
        <v>C</v>
      </c>
      <c r="D30" s="1">
        <f t="shared" ca="1" si="6"/>
        <v>6</v>
      </c>
      <c r="E30" s="1">
        <f t="shared" ca="1" si="0"/>
        <v>308</v>
      </c>
      <c r="F30" s="1">
        <f t="shared" ca="1" si="1"/>
        <v>0.96</v>
      </c>
      <c r="G30" s="1">
        <f t="shared" ca="1" si="2"/>
        <v>1</v>
      </c>
      <c r="H30" s="1">
        <f t="shared" ca="1" si="3"/>
        <v>552</v>
      </c>
      <c r="I30" s="1">
        <f t="shared" ca="1" si="4"/>
        <v>97704</v>
      </c>
    </row>
    <row r="31" spans="1:9">
      <c r="A31" s="2">
        <v>40211</v>
      </c>
      <c r="B31" s="1">
        <v>29</v>
      </c>
      <c r="C31" s="1" t="str">
        <f t="shared" ca="1" si="5"/>
        <v>B</v>
      </c>
      <c r="D31" s="1">
        <f t="shared" ca="1" si="6"/>
        <v>4</v>
      </c>
      <c r="E31" s="1">
        <f t="shared" ca="1" si="0"/>
        <v>797</v>
      </c>
      <c r="F31" s="1">
        <f t="shared" ca="1" si="1"/>
        <v>5.76</v>
      </c>
      <c r="G31" s="1">
        <f t="shared" ca="1" si="2"/>
        <v>3</v>
      </c>
      <c r="H31" s="1">
        <f t="shared" ca="1" si="3"/>
        <v>116</v>
      </c>
      <c r="I31" s="1">
        <f t="shared" ca="1" si="4"/>
        <v>46516</v>
      </c>
    </row>
    <row r="32" spans="1:9">
      <c r="A32" s="2">
        <v>40211</v>
      </c>
      <c r="B32" s="1">
        <v>30</v>
      </c>
      <c r="C32" s="1" t="str">
        <f t="shared" ca="1" si="5"/>
        <v>A</v>
      </c>
      <c r="D32" s="1">
        <f t="shared" ca="1" si="6"/>
        <v>3</v>
      </c>
      <c r="E32" s="1">
        <f t="shared" ca="1" si="0"/>
        <v>304</v>
      </c>
      <c r="F32" s="1">
        <f t="shared" ca="1" si="1"/>
        <v>3.84</v>
      </c>
      <c r="G32" s="1">
        <f t="shared" ca="1" si="2"/>
        <v>4</v>
      </c>
      <c r="H32" s="1">
        <f t="shared" ca="1" si="3"/>
        <v>48</v>
      </c>
      <c r="I32" s="1">
        <f t="shared" ca="1" si="4"/>
        <v>13584</v>
      </c>
    </row>
    <row r="33" spans="1:9">
      <c r="A33" s="2">
        <v>40211</v>
      </c>
      <c r="B33" s="1">
        <v>31</v>
      </c>
      <c r="C33" s="1" t="str">
        <f t="shared" ca="1" si="5"/>
        <v>D</v>
      </c>
      <c r="D33" s="1">
        <f t="shared" ca="1" si="6"/>
        <v>4</v>
      </c>
      <c r="E33" s="1">
        <f t="shared" ca="1" si="0"/>
        <v>484</v>
      </c>
      <c r="F33" s="1">
        <f t="shared" ca="1" si="1"/>
        <v>0.96</v>
      </c>
      <c r="G33" s="1">
        <f t="shared" ca="1" si="2"/>
        <v>1</v>
      </c>
      <c r="H33" s="1">
        <f t="shared" ca="1" si="3"/>
        <v>40</v>
      </c>
      <c r="I33" s="1">
        <f t="shared" ca="1" si="4"/>
        <v>9760</v>
      </c>
    </row>
    <row r="34" spans="1:9">
      <c r="A34" s="2">
        <v>40211</v>
      </c>
      <c r="B34" s="1">
        <v>32</v>
      </c>
      <c r="C34" s="1" t="str">
        <f t="shared" ca="1" si="5"/>
        <v>C</v>
      </c>
      <c r="D34" s="1">
        <f t="shared" ca="1" si="6"/>
        <v>6</v>
      </c>
      <c r="E34" s="1">
        <f t="shared" ca="1" si="0"/>
        <v>155</v>
      </c>
      <c r="F34" s="1">
        <f t="shared" ca="1" si="1"/>
        <v>2.88</v>
      </c>
      <c r="G34" s="1">
        <f t="shared" ca="1" si="2"/>
        <v>3</v>
      </c>
      <c r="H34" s="1">
        <f t="shared" ca="1" si="3"/>
        <v>330</v>
      </c>
      <c r="I34" s="1">
        <f t="shared" ca="1" si="4"/>
        <v>77880</v>
      </c>
    </row>
    <row r="35" spans="1:9">
      <c r="A35" s="2">
        <v>40211</v>
      </c>
      <c r="B35" s="1">
        <v>33</v>
      </c>
      <c r="C35" s="1" t="str">
        <f t="shared" ca="1" si="5"/>
        <v>B</v>
      </c>
      <c r="D35" s="1">
        <f t="shared" ca="1" si="6"/>
        <v>4</v>
      </c>
      <c r="E35" s="1">
        <f t="shared" ca="1" si="0"/>
        <v>757</v>
      </c>
      <c r="F35" s="1">
        <f t="shared" ca="1" si="1"/>
        <v>2.88</v>
      </c>
      <c r="G35" s="1">
        <f t="shared" ca="1" si="2"/>
        <v>3</v>
      </c>
      <c r="H35" s="1">
        <f t="shared" ca="1" si="3"/>
        <v>216</v>
      </c>
      <c r="I35" s="1">
        <f t="shared" ca="1" si="4"/>
        <v>55296</v>
      </c>
    </row>
    <row r="36" spans="1:9">
      <c r="A36" s="2">
        <v>40211</v>
      </c>
      <c r="B36" s="1">
        <v>34</v>
      </c>
      <c r="C36" s="1" t="str">
        <f t="shared" ca="1" si="5"/>
        <v>D</v>
      </c>
      <c r="D36" s="1">
        <f t="shared" ca="1" si="6"/>
        <v>6</v>
      </c>
      <c r="E36" s="1">
        <f t="shared" ca="1" si="0"/>
        <v>254</v>
      </c>
      <c r="F36" s="1">
        <f t="shared" ca="1" si="1"/>
        <v>1.92</v>
      </c>
      <c r="G36" s="1">
        <f t="shared" ca="1" si="2"/>
        <v>1</v>
      </c>
      <c r="H36" s="1">
        <f t="shared" ca="1" si="3"/>
        <v>588</v>
      </c>
      <c r="I36" s="1">
        <f t="shared" ca="1" si="4"/>
        <v>245196</v>
      </c>
    </row>
    <row r="37" spans="1:9">
      <c r="A37" s="2">
        <v>40211</v>
      </c>
      <c r="B37" s="1">
        <v>35</v>
      </c>
      <c r="C37" s="1" t="str">
        <f t="shared" ca="1" si="5"/>
        <v>B</v>
      </c>
      <c r="D37" s="1">
        <f t="shared" ca="1" si="6"/>
        <v>5</v>
      </c>
      <c r="E37" s="1">
        <f t="shared" ca="1" si="0"/>
        <v>801</v>
      </c>
      <c r="F37" s="1">
        <f t="shared" ca="1" si="1"/>
        <v>7.68</v>
      </c>
      <c r="G37" s="1">
        <f t="shared" ca="1" si="2"/>
        <v>4</v>
      </c>
      <c r="H37" s="1">
        <f t="shared" ca="1" si="3"/>
        <v>205</v>
      </c>
      <c r="I37" s="1">
        <f t="shared" ca="1" si="4"/>
        <v>132225</v>
      </c>
    </row>
    <row r="38" spans="1:9">
      <c r="A38" s="2">
        <v>40211</v>
      </c>
      <c r="B38" s="1">
        <v>36</v>
      </c>
      <c r="C38" s="1" t="str">
        <f t="shared" ca="1" si="5"/>
        <v>C</v>
      </c>
      <c r="D38" s="1">
        <f t="shared" ca="1" si="6"/>
        <v>6</v>
      </c>
      <c r="E38" s="1">
        <f t="shared" ca="1" si="0"/>
        <v>992</v>
      </c>
      <c r="F38" s="1">
        <f t="shared" ca="1" si="1"/>
        <v>7.68</v>
      </c>
      <c r="G38" s="1">
        <f t="shared" ca="1" si="2"/>
        <v>4</v>
      </c>
      <c r="H38" s="1">
        <f t="shared" ca="1" si="3"/>
        <v>366</v>
      </c>
      <c r="I38" s="1">
        <f t="shared" ca="1" si="4"/>
        <v>78324</v>
      </c>
    </row>
    <row r="39" spans="1:9">
      <c r="A39" s="2">
        <v>40211</v>
      </c>
      <c r="B39" s="1">
        <v>37</v>
      </c>
      <c r="C39" s="1" t="str">
        <f t="shared" ca="1" si="5"/>
        <v>C</v>
      </c>
      <c r="D39" s="1">
        <f t="shared" ca="1" si="6"/>
        <v>6</v>
      </c>
      <c r="E39" s="1">
        <f t="shared" ca="1" si="0"/>
        <v>329</v>
      </c>
      <c r="F39" s="1">
        <f t="shared" ca="1" si="1"/>
        <v>5.76</v>
      </c>
      <c r="G39" s="1">
        <f t="shared" ca="1" si="2"/>
        <v>3</v>
      </c>
      <c r="H39" s="1">
        <f t="shared" ca="1" si="3"/>
        <v>78</v>
      </c>
      <c r="I39" s="1">
        <f t="shared" ca="1" si="4"/>
        <v>8970</v>
      </c>
    </row>
    <row r="40" spans="1:9">
      <c r="A40" s="2">
        <v>40211</v>
      </c>
      <c r="B40" s="1">
        <v>38</v>
      </c>
      <c r="C40" s="1" t="str">
        <f t="shared" ca="1" si="5"/>
        <v>B</v>
      </c>
      <c r="D40" s="1">
        <f t="shared" ca="1" si="6"/>
        <v>5</v>
      </c>
      <c r="E40" s="1">
        <f t="shared" ca="1" si="0"/>
        <v>311</v>
      </c>
      <c r="F40" s="1">
        <f t="shared" ca="1" si="1"/>
        <v>3.84</v>
      </c>
      <c r="G40" s="1">
        <f t="shared" ca="1" si="2"/>
        <v>2</v>
      </c>
      <c r="H40" s="1">
        <f t="shared" ca="1" si="3"/>
        <v>110</v>
      </c>
      <c r="I40" s="1">
        <f t="shared" ca="1" si="4"/>
        <v>64680</v>
      </c>
    </row>
    <row r="41" spans="1:9">
      <c r="A41" s="2">
        <v>40211</v>
      </c>
      <c r="B41" s="1">
        <v>39</v>
      </c>
      <c r="C41" s="1" t="str">
        <f t="shared" ca="1" si="5"/>
        <v>A</v>
      </c>
      <c r="D41" s="1">
        <f t="shared" ca="1" si="6"/>
        <v>4</v>
      </c>
      <c r="E41" s="1">
        <f t="shared" ca="1" si="0"/>
        <v>367</v>
      </c>
      <c r="F41" s="1">
        <f t="shared" ca="1" si="1"/>
        <v>7.68</v>
      </c>
      <c r="G41" s="1">
        <f t="shared" ca="1" si="2"/>
        <v>4</v>
      </c>
      <c r="H41" s="1">
        <f t="shared" ca="1" si="3"/>
        <v>376</v>
      </c>
      <c r="I41" s="1">
        <f t="shared" ca="1" si="4"/>
        <v>48880</v>
      </c>
    </row>
    <row r="42" spans="1:9">
      <c r="A42" s="2">
        <v>40211</v>
      </c>
      <c r="B42" s="1">
        <v>40</v>
      </c>
      <c r="C42" s="1" t="str">
        <f t="shared" ca="1" si="5"/>
        <v>A</v>
      </c>
      <c r="D42" s="1">
        <f t="shared" ca="1" si="6"/>
        <v>5</v>
      </c>
      <c r="E42" s="1">
        <f t="shared" ca="1" si="0"/>
        <v>103</v>
      </c>
      <c r="F42" s="1">
        <f t="shared" ca="1" si="1"/>
        <v>1.92</v>
      </c>
      <c r="G42" s="1">
        <f t="shared" ca="1" si="2"/>
        <v>2</v>
      </c>
      <c r="H42" s="1">
        <f t="shared" ca="1" si="3"/>
        <v>495</v>
      </c>
      <c r="I42" s="1">
        <f t="shared" ca="1" si="4"/>
        <v>206910</v>
      </c>
    </row>
    <row r="43" spans="1:9">
      <c r="A43" s="2">
        <v>40211</v>
      </c>
      <c r="B43" s="1">
        <v>41</v>
      </c>
      <c r="C43" s="1" t="str">
        <f t="shared" ca="1" si="5"/>
        <v>C</v>
      </c>
      <c r="D43" s="1">
        <f t="shared" ca="1" si="6"/>
        <v>5</v>
      </c>
      <c r="E43" s="1">
        <f t="shared" ca="1" si="0"/>
        <v>273</v>
      </c>
      <c r="F43" s="1">
        <f t="shared" ca="1" si="1"/>
        <v>2.88</v>
      </c>
      <c r="G43" s="1">
        <f t="shared" ca="1" si="2"/>
        <v>3</v>
      </c>
      <c r="H43" s="1">
        <f t="shared" ca="1" si="3"/>
        <v>485</v>
      </c>
      <c r="I43" s="1">
        <f t="shared" ca="1" si="4"/>
        <v>111065</v>
      </c>
    </row>
    <row r="44" spans="1:9">
      <c r="A44" s="2">
        <v>40212</v>
      </c>
      <c r="B44" s="1">
        <v>42</v>
      </c>
      <c r="C44" s="1" t="str">
        <f t="shared" ca="1" si="5"/>
        <v>B</v>
      </c>
      <c r="D44" s="1">
        <f t="shared" ca="1" si="6"/>
        <v>6</v>
      </c>
      <c r="E44" s="1">
        <f t="shared" ca="1" si="0"/>
        <v>582</v>
      </c>
      <c r="F44" s="1">
        <f t="shared" ca="1" si="1"/>
        <v>5.76</v>
      </c>
      <c r="G44" s="1">
        <f t="shared" ca="1" si="2"/>
        <v>3</v>
      </c>
      <c r="H44" s="1">
        <f t="shared" ca="1" si="3"/>
        <v>306</v>
      </c>
      <c r="I44" s="1">
        <f t="shared" ca="1" si="4"/>
        <v>252756</v>
      </c>
    </row>
    <row r="45" spans="1:9">
      <c r="A45" s="2">
        <v>40212</v>
      </c>
      <c r="B45" s="1">
        <v>43</v>
      </c>
      <c r="C45" s="1" t="str">
        <f t="shared" ca="1" si="5"/>
        <v>B</v>
      </c>
      <c r="D45" s="1">
        <f t="shared" ca="1" si="6"/>
        <v>4</v>
      </c>
      <c r="E45" s="1">
        <f t="shared" ca="1" si="0"/>
        <v>844</v>
      </c>
      <c r="F45" s="1">
        <f t="shared" ca="1" si="1"/>
        <v>1.92</v>
      </c>
      <c r="G45" s="1">
        <f t="shared" ca="1" si="2"/>
        <v>2</v>
      </c>
      <c r="H45" s="1">
        <f t="shared" ca="1" si="3"/>
        <v>104</v>
      </c>
      <c r="I45" s="1">
        <f t="shared" ca="1" si="4"/>
        <v>81328</v>
      </c>
    </row>
    <row r="46" spans="1:9">
      <c r="A46" s="2">
        <v>40212</v>
      </c>
      <c r="B46" s="1">
        <v>44</v>
      </c>
      <c r="C46" s="1" t="str">
        <f t="shared" ca="1" si="5"/>
        <v>E</v>
      </c>
      <c r="D46" s="1">
        <f t="shared" ca="1" si="6"/>
        <v>6</v>
      </c>
      <c r="E46" s="1">
        <f t="shared" ca="1" si="0"/>
        <v>561</v>
      </c>
      <c r="F46" s="1">
        <f t="shared" ca="1" si="1"/>
        <v>7.68</v>
      </c>
      <c r="G46" s="1">
        <f t="shared" ca="1" si="2"/>
        <v>4</v>
      </c>
      <c r="H46" s="1">
        <f t="shared" ca="1" si="3"/>
        <v>132</v>
      </c>
      <c r="I46" s="1">
        <f t="shared" ca="1" si="4"/>
        <v>65076</v>
      </c>
    </row>
    <row r="47" spans="1:9">
      <c r="A47" s="2">
        <v>40212</v>
      </c>
      <c r="B47" s="1">
        <v>45</v>
      </c>
      <c r="C47" s="1" t="str">
        <f t="shared" ca="1" si="5"/>
        <v>B</v>
      </c>
      <c r="D47" s="1">
        <f t="shared" ca="1" si="6"/>
        <v>4</v>
      </c>
      <c r="E47" s="1">
        <f t="shared" ca="1" si="0"/>
        <v>900</v>
      </c>
      <c r="F47" s="1">
        <f t="shared" ca="1" si="1"/>
        <v>3.84</v>
      </c>
      <c r="G47" s="1">
        <f t="shared" ca="1" si="2"/>
        <v>2</v>
      </c>
      <c r="H47" s="1">
        <f t="shared" ca="1" si="3"/>
        <v>128</v>
      </c>
      <c r="I47" s="1">
        <f t="shared" ca="1" si="4"/>
        <v>83584</v>
      </c>
    </row>
    <row r="48" spans="1:9">
      <c r="A48" s="2">
        <v>40212</v>
      </c>
      <c r="B48" s="1">
        <v>46</v>
      </c>
      <c r="C48" s="1" t="str">
        <f t="shared" ca="1" si="5"/>
        <v>A</v>
      </c>
      <c r="D48" s="1">
        <f t="shared" ca="1" si="6"/>
        <v>4</v>
      </c>
      <c r="E48" s="1">
        <f t="shared" ca="1" si="0"/>
        <v>949</v>
      </c>
      <c r="F48" s="1">
        <f t="shared" ca="1" si="1"/>
        <v>7.68</v>
      </c>
      <c r="G48" s="1">
        <f t="shared" ca="1" si="2"/>
        <v>4</v>
      </c>
      <c r="H48" s="1">
        <f t="shared" ca="1" si="3"/>
        <v>104</v>
      </c>
      <c r="I48" s="1">
        <f t="shared" ca="1" si="4"/>
        <v>38896</v>
      </c>
    </row>
    <row r="49" spans="1:9">
      <c r="A49" s="2">
        <v>40212</v>
      </c>
      <c r="B49" s="1">
        <v>47</v>
      </c>
      <c r="C49" s="1" t="str">
        <f t="shared" ca="1" si="5"/>
        <v>A</v>
      </c>
      <c r="D49" s="1">
        <f t="shared" ca="1" si="6"/>
        <v>5</v>
      </c>
      <c r="E49" s="1">
        <f t="shared" ca="1" si="0"/>
        <v>757</v>
      </c>
      <c r="F49" s="1">
        <f t="shared" ca="1" si="1"/>
        <v>3.84</v>
      </c>
      <c r="G49" s="1">
        <f t="shared" ca="1" si="2"/>
        <v>2</v>
      </c>
      <c r="H49" s="1">
        <f t="shared" ca="1" si="3"/>
        <v>380</v>
      </c>
      <c r="I49" s="1">
        <f t="shared" ca="1" si="4"/>
        <v>53200</v>
      </c>
    </row>
    <row r="50" spans="1:9">
      <c r="A50" s="2">
        <v>40212</v>
      </c>
      <c r="B50" s="1">
        <v>48</v>
      </c>
      <c r="C50" s="1" t="str">
        <f t="shared" ca="1" si="5"/>
        <v>A</v>
      </c>
      <c r="D50" s="1">
        <f t="shared" ca="1" si="6"/>
        <v>6</v>
      </c>
      <c r="E50" s="1">
        <f t="shared" ca="1" si="0"/>
        <v>603</v>
      </c>
      <c r="F50" s="1">
        <f t="shared" ca="1" si="1"/>
        <v>2.88</v>
      </c>
      <c r="G50" s="1">
        <f t="shared" ca="1" si="2"/>
        <v>3</v>
      </c>
      <c r="H50" s="1">
        <f t="shared" ca="1" si="3"/>
        <v>528</v>
      </c>
      <c r="I50" s="1">
        <f t="shared" ca="1" si="4"/>
        <v>259248</v>
      </c>
    </row>
    <row r="51" spans="1:9">
      <c r="A51" s="2">
        <v>40212</v>
      </c>
      <c r="B51" s="1">
        <v>49</v>
      </c>
      <c r="C51" s="1" t="str">
        <f t="shared" ca="1" si="5"/>
        <v>C</v>
      </c>
      <c r="D51" s="1">
        <f t="shared" ca="1" si="6"/>
        <v>4</v>
      </c>
      <c r="E51" s="1">
        <f t="shared" ca="1" si="0"/>
        <v>402</v>
      </c>
      <c r="F51" s="1">
        <f t="shared" ca="1" si="1"/>
        <v>2.88</v>
      </c>
      <c r="G51" s="1">
        <f t="shared" ca="1" si="2"/>
        <v>3</v>
      </c>
      <c r="H51" s="1">
        <f t="shared" ca="1" si="3"/>
        <v>396</v>
      </c>
      <c r="I51" s="1">
        <f t="shared" ca="1" si="4"/>
        <v>142560</v>
      </c>
    </row>
    <row r="52" spans="1:9">
      <c r="A52" s="2">
        <v>40212</v>
      </c>
      <c r="B52" s="1">
        <v>50</v>
      </c>
      <c r="C52" s="1" t="str">
        <f t="shared" ca="1" si="5"/>
        <v>C</v>
      </c>
      <c r="D52" s="1">
        <f t="shared" ca="1" si="6"/>
        <v>5</v>
      </c>
      <c r="E52" s="1">
        <f t="shared" ca="1" si="0"/>
        <v>514</v>
      </c>
      <c r="F52" s="1">
        <f t="shared" ca="1" si="1"/>
        <v>1.92</v>
      </c>
      <c r="G52" s="1">
        <f t="shared" ca="1" si="2"/>
        <v>2</v>
      </c>
      <c r="H52" s="1">
        <f t="shared" ca="1" si="3"/>
        <v>375</v>
      </c>
      <c r="I52" s="1">
        <f t="shared" ca="1" si="4"/>
        <v>42375</v>
      </c>
    </row>
    <row r="53" spans="1:9">
      <c r="A53" s="2">
        <v>40212</v>
      </c>
      <c r="B53" s="1">
        <v>51</v>
      </c>
      <c r="C53" s="1" t="str">
        <f t="shared" ca="1" si="5"/>
        <v>A</v>
      </c>
      <c r="D53" s="1">
        <f t="shared" ca="1" si="6"/>
        <v>4</v>
      </c>
      <c r="E53" s="1">
        <f t="shared" ca="1" si="0"/>
        <v>962</v>
      </c>
      <c r="F53" s="1">
        <f t="shared" ca="1" si="1"/>
        <v>3.84</v>
      </c>
      <c r="G53" s="1">
        <f t="shared" ca="1" si="2"/>
        <v>2</v>
      </c>
      <c r="H53" s="1">
        <f t="shared" ca="1" si="3"/>
        <v>300</v>
      </c>
      <c r="I53" s="1">
        <f t="shared" ca="1" si="4"/>
        <v>35700</v>
      </c>
    </row>
    <row r="54" spans="1:9">
      <c r="A54" s="2">
        <v>40212</v>
      </c>
      <c r="B54" s="1">
        <v>52</v>
      </c>
      <c r="C54" s="1" t="str">
        <f t="shared" ca="1" si="5"/>
        <v>A</v>
      </c>
      <c r="D54" s="1">
        <f t="shared" ca="1" si="6"/>
        <v>6</v>
      </c>
      <c r="E54" s="1">
        <f t="shared" ca="1" si="0"/>
        <v>897</v>
      </c>
      <c r="F54" s="1">
        <f t="shared" ca="1" si="1"/>
        <v>3.84</v>
      </c>
      <c r="G54" s="1">
        <f t="shared" ca="1" si="2"/>
        <v>2</v>
      </c>
      <c r="H54" s="1">
        <f t="shared" ca="1" si="3"/>
        <v>552</v>
      </c>
      <c r="I54" s="1">
        <f t="shared" ca="1" si="4"/>
        <v>111504</v>
      </c>
    </row>
    <row r="55" spans="1:9">
      <c r="A55" s="2">
        <v>40212</v>
      </c>
      <c r="B55" s="1">
        <v>53</v>
      </c>
      <c r="C55" s="1" t="str">
        <f t="shared" ca="1" si="5"/>
        <v>B</v>
      </c>
      <c r="D55" s="1">
        <f t="shared" ca="1" si="6"/>
        <v>4</v>
      </c>
      <c r="E55" s="1">
        <f t="shared" ca="1" si="0"/>
        <v>845</v>
      </c>
      <c r="F55" s="1">
        <f t="shared" ca="1" si="1"/>
        <v>1.92</v>
      </c>
      <c r="G55" s="1">
        <f t="shared" ca="1" si="2"/>
        <v>2</v>
      </c>
      <c r="H55" s="1">
        <f t="shared" ca="1" si="3"/>
        <v>164</v>
      </c>
      <c r="I55" s="1">
        <f t="shared" ca="1" si="4"/>
        <v>55268</v>
      </c>
    </row>
    <row r="56" spans="1:9">
      <c r="A56" s="2">
        <v>40212</v>
      </c>
      <c r="B56" s="1">
        <v>54</v>
      </c>
      <c r="C56" s="1" t="str">
        <f t="shared" ca="1" si="5"/>
        <v>C</v>
      </c>
      <c r="D56" s="1">
        <f t="shared" ca="1" si="6"/>
        <v>5</v>
      </c>
      <c r="E56" s="1">
        <f t="shared" ca="1" si="0"/>
        <v>507</v>
      </c>
      <c r="F56" s="1">
        <f t="shared" ca="1" si="1"/>
        <v>1.92</v>
      </c>
      <c r="G56" s="1">
        <f t="shared" ca="1" si="2"/>
        <v>1</v>
      </c>
      <c r="H56" s="1">
        <f t="shared" ca="1" si="3"/>
        <v>390</v>
      </c>
      <c r="I56" s="1">
        <f t="shared" ca="1" si="4"/>
        <v>129090</v>
      </c>
    </row>
    <row r="57" spans="1:9">
      <c r="A57" s="2">
        <v>40212</v>
      </c>
      <c r="B57" s="1">
        <v>55</v>
      </c>
      <c r="C57" s="1" t="str">
        <f t="shared" ca="1" si="5"/>
        <v>D</v>
      </c>
      <c r="D57" s="1">
        <f t="shared" ca="1" si="6"/>
        <v>4</v>
      </c>
      <c r="E57" s="1">
        <f t="shared" ca="1" si="0"/>
        <v>175</v>
      </c>
      <c r="F57" s="1">
        <f t="shared" ca="1" si="1"/>
        <v>0.96</v>
      </c>
      <c r="G57" s="1">
        <f t="shared" ca="1" si="2"/>
        <v>1</v>
      </c>
      <c r="H57" s="1">
        <f t="shared" ca="1" si="3"/>
        <v>292</v>
      </c>
      <c r="I57" s="1">
        <f t="shared" ca="1" si="4"/>
        <v>77380</v>
      </c>
    </row>
    <row r="58" spans="1:9">
      <c r="A58" s="2">
        <v>40212</v>
      </c>
      <c r="B58" s="1">
        <v>56</v>
      </c>
      <c r="C58" s="1" t="str">
        <f t="shared" ca="1" si="5"/>
        <v>B</v>
      </c>
      <c r="D58" s="1">
        <f t="shared" ca="1" si="6"/>
        <v>4</v>
      </c>
      <c r="E58" s="1">
        <f t="shared" ca="1" si="0"/>
        <v>896</v>
      </c>
      <c r="F58" s="1">
        <f t="shared" ca="1" si="1"/>
        <v>3.84</v>
      </c>
      <c r="G58" s="1">
        <f t="shared" ca="1" si="2"/>
        <v>4</v>
      </c>
      <c r="H58" s="1">
        <f t="shared" ca="1" si="3"/>
        <v>64</v>
      </c>
      <c r="I58" s="1">
        <f t="shared" ca="1" si="4"/>
        <v>46208</v>
      </c>
    </row>
    <row r="59" spans="1:9">
      <c r="A59" s="2">
        <v>40212</v>
      </c>
      <c r="B59" s="1">
        <v>57</v>
      </c>
      <c r="C59" s="1" t="str">
        <f t="shared" ca="1" si="5"/>
        <v>B</v>
      </c>
      <c r="D59" s="1">
        <f t="shared" ca="1" si="6"/>
        <v>5</v>
      </c>
      <c r="E59" s="1">
        <f t="shared" ca="1" si="0"/>
        <v>786</v>
      </c>
      <c r="F59" s="1">
        <f t="shared" ca="1" si="1"/>
        <v>1.92</v>
      </c>
      <c r="G59" s="1">
        <f t="shared" ca="1" si="2"/>
        <v>2</v>
      </c>
      <c r="H59" s="1">
        <f t="shared" ca="1" si="3"/>
        <v>460</v>
      </c>
      <c r="I59" s="1">
        <f t="shared" ca="1" si="4"/>
        <v>347300</v>
      </c>
    </row>
    <row r="60" spans="1:9">
      <c r="A60" s="2">
        <v>40212</v>
      </c>
      <c r="B60" s="1">
        <v>58</v>
      </c>
      <c r="C60" s="1" t="str">
        <f t="shared" ca="1" si="5"/>
        <v>B</v>
      </c>
      <c r="D60" s="1">
        <f t="shared" ca="1" si="6"/>
        <v>4</v>
      </c>
      <c r="E60" s="1">
        <f t="shared" ca="1" si="0"/>
        <v>209</v>
      </c>
      <c r="F60" s="1">
        <f t="shared" ca="1" si="1"/>
        <v>1.92</v>
      </c>
      <c r="G60" s="1">
        <f t="shared" ca="1" si="2"/>
        <v>2</v>
      </c>
      <c r="H60" s="1">
        <f t="shared" ca="1" si="3"/>
        <v>304</v>
      </c>
      <c r="I60" s="1">
        <f t="shared" ca="1" si="4"/>
        <v>293968</v>
      </c>
    </row>
    <row r="61" spans="1:9">
      <c r="A61" s="2">
        <v>40212</v>
      </c>
      <c r="B61" s="1">
        <v>59</v>
      </c>
      <c r="C61" s="1" t="str">
        <f t="shared" ca="1" si="5"/>
        <v>B</v>
      </c>
      <c r="D61" s="1">
        <f t="shared" ca="1" si="6"/>
        <v>3</v>
      </c>
      <c r="E61" s="1">
        <f t="shared" ca="1" si="0"/>
        <v>216</v>
      </c>
      <c r="F61" s="1">
        <f t="shared" ca="1" si="1"/>
        <v>3.84</v>
      </c>
      <c r="G61" s="1">
        <f t="shared" ca="1" si="2"/>
        <v>2</v>
      </c>
      <c r="H61" s="1">
        <f t="shared" ca="1" si="3"/>
        <v>222</v>
      </c>
      <c r="I61" s="1">
        <f t="shared" ca="1" si="4"/>
        <v>139860</v>
      </c>
    </row>
    <row r="62" spans="1:9">
      <c r="A62" s="2">
        <v>40212</v>
      </c>
      <c r="B62" s="1">
        <v>60</v>
      </c>
      <c r="C62" s="1" t="str">
        <f t="shared" ca="1" si="5"/>
        <v>B</v>
      </c>
      <c r="D62" s="1">
        <f t="shared" ca="1" si="6"/>
        <v>6</v>
      </c>
      <c r="E62" s="1">
        <f t="shared" ca="1" si="0"/>
        <v>619</v>
      </c>
      <c r="F62" s="1">
        <f t="shared" ca="1" si="1"/>
        <v>1.92</v>
      </c>
      <c r="G62" s="1">
        <f t="shared" ca="1" si="2"/>
        <v>2</v>
      </c>
      <c r="H62" s="1">
        <f t="shared" ca="1" si="3"/>
        <v>504</v>
      </c>
      <c r="I62" s="1">
        <f t="shared" ca="1" si="4"/>
        <v>345744</v>
      </c>
    </row>
    <row r="63" spans="1:9">
      <c r="A63" s="2">
        <v>40212</v>
      </c>
      <c r="B63" s="1">
        <v>61</v>
      </c>
      <c r="C63" s="1" t="str">
        <f t="shared" ca="1" si="5"/>
        <v>B</v>
      </c>
      <c r="D63" s="1">
        <f t="shared" ca="1" si="6"/>
        <v>3</v>
      </c>
      <c r="E63" s="1">
        <f t="shared" ca="1" si="0"/>
        <v>945</v>
      </c>
      <c r="F63" s="1">
        <f t="shared" ca="1" si="1"/>
        <v>2.88</v>
      </c>
      <c r="G63" s="1">
        <f t="shared" ca="1" si="2"/>
        <v>3</v>
      </c>
      <c r="H63" s="1">
        <f t="shared" ca="1" si="3"/>
        <v>66</v>
      </c>
      <c r="I63" s="1">
        <f t="shared" ca="1" si="4"/>
        <v>38610</v>
      </c>
    </row>
    <row r="64" spans="1:9">
      <c r="A64" s="2">
        <v>40212</v>
      </c>
      <c r="B64" s="1">
        <v>62</v>
      </c>
      <c r="C64" s="1" t="str">
        <f t="shared" ca="1" si="5"/>
        <v>B</v>
      </c>
      <c r="D64" s="1">
        <f t="shared" ca="1" si="6"/>
        <v>3</v>
      </c>
      <c r="E64" s="1">
        <f t="shared" ca="1" si="0"/>
        <v>611</v>
      </c>
      <c r="F64" s="1">
        <f t="shared" ca="1" si="1"/>
        <v>5.76</v>
      </c>
      <c r="G64" s="1">
        <f t="shared" ca="1" si="2"/>
        <v>3</v>
      </c>
      <c r="H64" s="1">
        <f t="shared" ca="1" si="3"/>
        <v>138</v>
      </c>
      <c r="I64" s="1">
        <f t="shared" ca="1" si="4"/>
        <v>30636</v>
      </c>
    </row>
    <row r="65" spans="1:9">
      <c r="A65" s="2">
        <v>40212</v>
      </c>
      <c r="B65" s="1">
        <v>63</v>
      </c>
      <c r="C65" s="1" t="str">
        <f t="shared" ca="1" si="5"/>
        <v>C</v>
      </c>
      <c r="D65" s="1">
        <f t="shared" ca="1" si="6"/>
        <v>5</v>
      </c>
      <c r="E65" s="1">
        <f t="shared" ca="1" si="0"/>
        <v>897</v>
      </c>
      <c r="F65" s="1">
        <f t="shared" ca="1" si="1"/>
        <v>3.84</v>
      </c>
      <c r="G65" s="1">
        <f t="shared" ca="1" si="2"/>
        <v>2</v>
      </c>
      <c r="H65" s="1">
        <f t="shared" ca="1" si="3"/>
        <v>380</v>
      </c>
      <c r="I65" s="1">
        <f t="shared" ca="1" si="4"/>
        <v>104880</v>
      </c>
    </row>
    <row r="66" spans="1:9">
      <c r="A66" s="2">
        <v>40212</v>
      </c>
      <c r="B66" s="1">
        <v>64</v>
      </c>
      <c r="C66" s="1" t="str">
        <f t="shared" ca="1" si="5"/>
        <v>C</v>
      </c>
      <c r="D66" s="1">
        <f t="shared" ca="1" si="6"/>
        <v>4</v>
      </c>
      <c r="E66" s="1">
        <f t="shared" ca="1" si="0"/>
        <v>107</v>
      </c>
      <c r="F66" s="1">
        <f t="shared" ca="1" si="1"/>
        <v>3.84</v>
      </c>
      <c r="G66" s="1">
        <f t="shared" ca="1" si="2"/>
        <v>2</v>
      </c>
      <c r="H66" s="1">
        <f t="shared" ca="1" si="3"/>
        <v>360</v>
      </c>
      <c r="I66" s="1">
        <f t="shared" ca="1" si="4"/>
        <v>34200</v>
      </c>
    </row>
    <row r="67" spans="1:9">
      <c r="A67" s="2">
        <v>40212</v>
      </c>
      <c r="B67" s="1">
        <v>65</v>
      </c>
      <c r="C67" s="1" t="str">
        <f t="shared" ca="1" si="5"/>
        <v>A</v>
      </c>
      <c r="D67" s="1">
        <f t="shared" ca="1" si="6"/>
        <v>5</v>
      </c>
      <c r="E67" s="1">
        <f t="shared" ref="E67:E130" ca="1" si="7">RANDBETWEEN(80,1000)</f>
        <v>642</v>
      </c>
      <c r="F67" s="1">
        <f t="shared" ref="F67:F130" ca="1" si="8">G67*RANDBETWEEN(0.3,2)*1.2*0.8</f>
        <v>2.88</v>
      </c>
      <c r="G67" s="1">
        <f t="shared" ref="G67:G130" ca="1" si="9">RANDBETWEEN(1,4)</f>
        <v>3</v>
      </c>
      <c r="H67" s="1">
        <f t="shared" ref="H67:H130" ca="1" si="10">D67*RANDBETWEEN(10,100)</f>
        <v>380</v>
      </c>
      <c r="I67" s="1">
        <f t="shared" ref="I67:I130" ca="1" si="11">IF(C67="A",H67*RANDBETWEEN(100,500),IF(C67="B",H67*RANDBETWEEN(200,1000),IF(C67="C",H67*RANDBETWEEN(50,400),IF(C67="D",H67*RANDBETWEEN(100,700),IF(C67="E",H67*RANDBETWEEN(300,500),IF(C67="F",H67*RANDBETWEEN(300,800),H67*RANDBETWEEN(100,200)))))))</f>
        <v>150100</v>
      </c>
    </row>
    <row r="68" spans="1:9">
      <c r="A68" s="2">
        <v>40213</v>
      </c>
      <c r="B68" s="1">
        <v>66</v>
      </c>
      <c r="C68" s="1" t="str">
        <f t="shared" ref="C68:C131" ca="1" si="12">IF(RAND()&lt;0.3,"A",IF(RAND()&lt;0.5,"B",IF(RAND()&lt;0.6,"C",IF(RAND()&lt;0.7,"D",IF(RAND()&lt;0.8,"E",IF(RAND()&lt;0.9,"F","G"))))))</f>
        <v>A</v>
      </c>
      <c r="D68" s="1">
        <f t="shared" ref="D68:D131" ca="1" si="13">IF(RAND()&lt;0.3,5,IF(RAND()&lt;0.5,4,IF(RAND()&lt;0.6,6,IF(RAND()&lt;0.7,3,IF(RAND()&lt;0.8,7,IF(RAND()&lt;0.9,2,8))))))</f>
        <v>3</v>
      </c>
      <c r="E68" s="1">
        <f t="shared" ca="1" si="7"/>
        <v>766</v>
      </c>
      <c r="F68" s="1">
        <f t="shared" ca="1" si="8"/>
        <v>1.92</v>
      </c>
      <c r="G68" s="1">
        <f t="shared" ca="1" si="9"/>
        <v>2</v>
      </c>
      <c r="H68" s="1">
        <f t="shared" ca="1" si="10"/>
        <v>240</v>
      </c>
      <c r="I68" s="1">
        <f t="shared" ca="1" si="11"/>
        <v>98160</v>
      </c>
    </row>
    <row r="69" spans="1:9">
      <c r="A69" s="2">
        <v>40213</v>
      </c>
      <c r="B69" s="1">
        <v>67</v>
      </c>
      <c r="C69" s="1" t="str">
        <f t="shared" ca="1" si="12"/>
        <v>B</v>
      </c>
      <c r="D69" s="1">
        <f t="shared" ca="1" si="13"/>
        <v>5</v>
      </c>
      <c r="E69" s="1">
        <f t="shared" ca="1" si="7"/>
        <v>758</v>
      </c>
      <c r="F69" s="1">
        <f t="shared" ca="1" si="8"/>
        <v>2.88</v>
      </c>
      <c r="G69" s="1">
        <f t="shared" ca="1" si="9"/>
        <v>3</v>
      </c>
      <c r="H69" s="1">
        <f t="shared" ca="1" si="10"/>
        <v>360</v>
      </c>
      <c r="I69" s="1">
        <f t="shared" ca="1" si="11"/>
        <v>148680</v>
      </c>
    </row>
    <row r="70" spans="1:9">
      <c r="A70" s="2">
        <v>40213</v>
      </c>
      <c r="B70" s="1">
        <v>68</v>
      </c>
      <c r="C70" s="1" t="str">
        <f t="shared" ca="1" si="12"/>
        <v>A</v>
      </c>
      <c r="D70" s="1">
        <f t="shared" ca="1" si="13"/>
        <v>5</v>
      </c>
      <c r="E70" s="1">
        <f t="shared" ca="1" si="7"/>
        <v>341</v>
      </c>
      <c r="F70" s="1">
        <f t="shared" ca="1" si="8"/>
        <v>5.76</v>
      </c>
      <c r="G70" s="1">
        <f t="shared" ca="1" si="9"/>
        <v>3</v>
      </c>
      <c r="H70" s="1">
        <f t="shared" ca="1" si="10"/>
        <v>285</v>
      </c>
      <c r="I70" s="1">
        <f t="shared" ca="1" si="11"/>
        <v>142215</v>
      </c>
    </row>
    <row r="71" spans="1:9">
      <c r="A71" s="2">
        <v>40213</v>
      </c>
      <c r="B71" s="1">
        <v>69</v>
      </c>
      <c r="C71" s="1" t="str">
        <f t="shared" ca="1" si="12"/>
        <v>A</v>
      </c>
      <c r="D71" s="1">
        <f t="shared" ca="1" si="13"/>
        <v>4</v>
      </c>
      <c r="E71" s="1">
        <f t="shared" ca="1" si="7"/>
        <v>614</v>
      </c>
      <c r="F71" s="1">
        <f t="shared" ca="1" si="8"/>
        <v>5.76</v>
      </c>
      <c r="G71" s="1">
        <f t="shared" ca="1" si="9"/>
        <v>3</v>
      </c>
      <c r="H71" s="1">
        <f t="shared" ca="1" si="10"/>
        <v>220</v>
      </c>
      <c r="I71" s="1">
        <f t="shared" ca="1" si="11"/>
        <v>105160</v>
      </c>
    </row>
    <row r="72" spans="1:9">
      <c r="A72" s="2">
        <v>40213</v>
      </c>
      <c r="B72" s="1">
        <v>70</v>
      </c>
      <c r="C72" s="1" t="str">
        <f t="shared" ca="1" si="12"/>
        <v>C</v>
      </c>
      <c r="D72" s="1">
        <f t="shared" ca="1" si="13"/>
        <v>6</v>
      </c>
      <c r="E72" s="1">
        <f t="shared" ca="1" si="7"/>
        <v>586</v>
      </c>
      <c r="F72" s="1">
        <f t="shared" ca="1" si="8"/>
        <v>0.96</v>
      </c>
      <c r="G72" s="1">
        <f t="shared" ca="1" si="9"/>
        <v>1</v>
      </c>
      <c r="H72" s="1">
        <f t="shared" ca="1" si="10"/>
        <v>552</v>
      </c>
      <c r="I72" s="1">
        <f t="shared" ca="1" si="11"/>
        <v>78384</v>
      </c>
    </row>
    <row r="73" spans="1:9">
      <c r="A73" s="2">
        <v>40213</v>
      </c>
      <c r="B73" s="1">
        <v>71</v>
      </c>
      <c r="C73" s="1" t="str">
        <f t="shared" ca="1" si="12"/>
        <v>A</v>
      </c>
      <c r="D73" s="1">
        <f t="shared" ca="1" si="13"/>
        <v>5</v>
      </c>
      <c r="E73" s="1">
        <f t="shared" ca="1" si="7"/>
        <v>934</v>
      </c>
      <c r="F73" s="1">
        <f t="shared" ca="1" si="8"/>
        <v>7.68</v>
      </c>
      <c r="G73" s="1">
        <f t="shared" ca="1" si="9"/>
        <v>4</v>
      </c>
      <c r="H73" s="1">
        <f t="shared" ca="1" si="10"/>
        <v>195</v>
      </c>
      <c r="I73" s="1">
        <f t="shared" ca="1" si="11"/>
        <v>51090</v>
      </c>
    </row>
    <row r="74" spans="1:9">
      <c r="A74" s="2">
        <v>40213</v>
      </c>
      <c r="B74" s="1">
        <v>72</v>
      </c>
      <c r="C74" s="1" t="str">
        <f t="shared" ca="1" si="12"/>
        <v>D</v>
      </c>
      <c r="D74" s="1">
        <f t="shared" ca="1" si="13"/>
        <v>4</v>
      </c>
      <c r="E74" s="1">
        <f t="shared" ca="1" si="7"/>
        <v>284</v>
      </c>
      <c r="F74" s="1">
        <f t="shared" ca="1" si="8"/>
        <v>3.84</v>
      </c>
      <c r="G74" s="1">
        <f t="shared" ca="1" si="9"/>
        <v>4</v>
      </c>
      <c r="H74" s="1">
        <f t="shared" ca="1" si="10"/>
        <v>200</v>
      </c>
      <c r="I74" s="1">
        <f t="shared" ca="1" si="11"/>
        <v>104800</v>
      </c>
    </row>
    <row r="75" spans="1:9">
      <c r="A75" s="2">
        <v>40213</v>
      </c>
      <c r="B75" s="1">
        <v>73</v>
      </c>
      <c r="C75" s="1" t="str">
        <f t="shared" ca="1" si="12"/>
        <v>D</v>
      </c>
      <c r="D75" s="1">
        <f t="shared" ca="1" si="13"/>
        <v>3</v>
      </c>
      <c r="E75" s="1">
        <f t="shared" ca="1" si="7"/>
        <v>959</v>
      </c>
      <c r="F75" s="1">
        <f t="shared" ca="1" si="8"/>
        <v>0.96</v>
      </c>
      <c r="G75" s="1">
        <f t="shared" ca="1" si="9"/>
        <v>1</v>
      </c>
      <c r="H75" s="1">
        <f t="shared" ca="1" si="10"/>
        <v>132</v>
      </c>
      <c r="I75" s="1">
        <f t="shared" ca="1" si="11"/>
        <v>32076</v>
      </c>
    </row>
    <row r="76" spans="1:9">
      <c r="A76" s="2">
        <v>40213</v>
      </c>
      <c r="B76" s="1">
        <v>74</v>
      </c>
      <c r="C76" s="1" t="str">
        <f t="shared" ca="1" si="12"/>
        <v>C</v>
      </c>
      <c r="D76" s="1">
        <f t="shared" ca="1" si="13"/>
        <v>4</v>
      </c>
      <c r="E76" s="1">
        <f t="shared" ca="1" si="7"/>
        <v>851</v>
      </c>
      <c r="F76" s="1">
        <f t="shared" ca="1" si="8"/>
        <v>3.84</v>
      </c>
      <c r="G76" s="1">
        <f t="shared" ca="1" si="9"/>
        <v>4</v>
      </c>
      <c r="H76" s="1">
        <f t="shared" ca="1" si="10"/>
        <v>300</v>
      </c>
      <c r="I76" s="1">
        <f t="shared" ca="1" si="11"/>
        <v>87600</v>
      </c>
    </row>
    <row r="77" spans="1:9">
      <c r="A77" s="2">
        <v>40213</v>
      </c>
      <c r="B77" s="1">
        <v>75</v>
      </c>
      <c r="C77" s="1" t="str">
        <f t="shared" ca="1" si="12"/>
        <v>B</v>
      </c>
      <c r="D77" s="1">
        <f t="shared" ca="1" si="13"/>
        <v>6</v>
      </c>
      <c r="E77" s="1">
        <f t="shared" ca="1" si="7"/>
        <v>449</v>
      </c>
      <c r="F77" s="1">
        <f t="shared" ca="1" si="8"/>
        <v>0.96</v>
      </c>
      <c r="G77" s="1">
        <f t="shared" ca="1" si="9"/>
        <v>1</v>
      </c>
      <c r="H77" s="1">
        <f t="shared" ca="1" si="10"/>
        <v>324</v>
      </c>
      <c r="I77" s="1">
        <f t="shared" ca="1" si="11"/>
        <v>302292</v>
      </c>
    </row>
    <row r="78" spans="1:9">
      <c r="A78" s="2">
        <v>40213</v>
      </c>
      <c r="B78" s="1">
        <v>76</v>
      </c>
      <c r="C78" s="1" t="str">
        <f t="shared" ca="1" si="12"/>
        <v>B</v>
      </c>
      <c r="D78" s="1">
        <f t="shared" ca="1" si="13"/>
        <v>3</v>
      </c>
      <c r="E78" s="1">
        <f t="shared" ca="1" si="7"/>
        <v>549</v>
      </c>
      <c r="F78" s="1">
        <f t="shared" ca="1" si="8"/>
        <v>0.96</v>
      </c>
      <c r="G78" s="1">
        <f t="shared" ca="1" si="9"/>
        <v>1</v>
      </c>
      <c r="H78" s="1">
        <f t="shared" ca="1" si="10"/>
        <v>30</v>
      </c>
      <c r="I78" s="1">
        <f t="shared" ca="1" si="11"/>
        <v>12450</v>
      </c>
    </row>
    <row r="79" spans="1:9">
      <c r="A79" s="2">
        <v>40213</v>
      </c>
      <c r="B79" s="1">
        <v>77</v>
      </c>
      <c r="C79" s="1" t="str">
        <f t="shared" ca="1" si="12"/>
        <v>C</v>
      </c>
      <c r="D79" s="1">
        <f t="shared" ca="1" si="13"/>
        <v>3</v>
      </c>
      <c r="E79" s="1">
        <f t="shared" ca="1" si="7"/>
        <v>391</v>
      </c>
      <c r="F79" s="1">
        <f t="shared" ca="1" si="8"/>
        <v>5.76</v>
      </c>
      <c r="G79" s="1">
        <f t="shared" ca="1" si="9"/>
        <v>3</v>
      </c>
      <c r="H79" s="1">
        <f t="shared" ca="1" si="10"/>
        <v>240</v>
      </c>
      <c r="I79" s="1">
        <f t="shared" ca="1" si="11"/>
        <v>41280</v>
      </c>
    </row>
    <row r="80" spans="1:9">
      <c r="A80" s="2">
        <v>40213</v>
      </c>
      <c r="B80" s="1">
        <v>78</v>
      </c>
      <c r="C80" s="1" t="str">
        <f t="shared" ca="1" si="12"/>
        <v>A</v>
      </c>
      <c r="D80" s="1">
        <f t="shared" ca="1" si="13"/>
        <v>5</v>
      </c>
      <c r="E80" s="1">
        <f t="shared" ca="1" si="7"/>
        <v>875</v>
      </c>
      <c r="F80" s="1">
        <f t="shared" ca="1" si="8"/>
        <v>0.96</v>
      </c>
      <c r="G80" s="1">
        <f t="shared" ca="1" si="9"/>
        <v>1</v>
      </c>
      <c r="H80" s="1">
        <f t="shared" ca="1" si="10"/>
        <v>135</v>
      </c>
      <c r="I80" s="1">
        <f t="shared" ca="1" si="11"/>
        <v>47385</v>
      </c>
    </row>
    <row r="81" spans="1:9">
      <c r="A81" s="2">
        <v>40213</v>
      </c>
      <c r="B81" s="1">
        <v>79</v>
      </c>
      <c r="C81" s="1" t="str">
        <f t="shared" ca="1" si="12"/>
        <v>B</v>
      </c>
      <c r="D81" s="1">
        <f t="shared" ca="1" si="13"/>
        <v>5</v>
      </c>
      <c r="E81" s="1">
        <f t="shared" ca="1" si="7"/>
        <v>330</v>
      </c>
      <c r="F81" s="1">
        <f t="shared" ca="1" si="8"/>
        <v>3.84</v>
      </c>
      <c r="G81" s="1">
        <f t="shared" ca="1" si="9"/>
        <v>4</v>
      </c>
      <c r="H81" s="1">
        <f t="shared" ca="1" si="10"/>
        <v>70</v>
      </c>
      <c r="I81" s="1">
        <f t="shared" ca="1" si="11"/>
        <v>40320</v>
      </c>
    </row>
    <row r="82" spans="1:9">
      <c r="A82" s="2">
        <v>40213</v>
      </c>
      <c r="B82" s="1">
        <v>80</v>
      </c>
      <c r="C82" s="1" t="str">
        <f t="shared" ca="1" si="12"/>
        <v>B</v>
      </c>
      <c r="D82" s="1">
        <f t="shared" ca="1" si="13"/>
        <v>6</v>
      </c>
      <c r="E82" s="1">
        <f t="shared" ca="1" si="7"/>
        <v>577</v>
      </c>
      <c r="F82" s="1">
        <f t="shared" ca="1" si="8"/>
        <v>7.68</v>
      </c>
      <c r="G82" s="1">
        <f t="shared" ca="1" si="9"/>
        <v>4</v>
      </c>
      <c r="H82" s="1">
        <f t="shared" ca="1" si="10"/>
        <v>210</v>
      </c>
      <c r="I82" s="1">
        <f t="shared" ca="1" si="11"/>
        <v>203910</v>
      </c>
    </row>
    <row r="83" spans="1:9">
      <c r="A83" s="2">
        <v>40213</v>
      </c>
      <c r="B83" s="1">
        <v>81</v>
      </c>
      <c r="C83" s="1" t="str">
        <f t="shared" ca="1" si="12"/>
        <v>C</v>
      </c>
      <c r="D83" s="1">
        <f t="shared" ca="1" si="13"/>
        <v>6</v>
      </c>
      <c r="E83" s="1">
        <f t="shared" ca="1" si="7"/>
        <v>982</v>
      </c>
      <c r="F83" s="1">
        <f t="shared" ca="1" si="8"/>
        <v>7.68</v>
      </c>
      <c r="G83" s="1">
        <f t="shared" ca="1" si="9"/>
        <v>4</v>
      </c>
      <c r="H83" s="1">
        <f t="shared" ca="1" si="10"/>
        <v>486</v>
      </c>
      <c r="I83" s="1">
        <f t="shared" ca="1" si="11"/>
        <v>141426</v>
      </c>
    </row>
    <row r="84" spans="1:9">
      <c r="A84" s="2">
        <v>40213</v>
      </c>
      <c r="B84" s="1">
        <v>82</v>
      </c>
      <c r="C84" s="1" t="str">
        <f t="shared" ca="1" si="12"/>
        <v>C</v>
      </c>
      <c r="D84" s="1">
        <f t="shared" ca="1" si="13"/>
        <v>3</v>
      </c>
      <c r="E84" s="1">
        <f t="shared" ca="1" si="7"/>
        <v>151</v>
      </c>
      <c r="F84" s="1">
        <f t="shared" ca="1" si="8"/>
        <v>7.68</v>
      </c>
      <c r="G84" s="1">
        <f t="shared" ca="1" si="9"/>
        <v>4</v>
      </c>
      <c r="H84" s="1">
        <f t="shared" ca="1" si="10"/>
        <v>219</v>
      </c>
      <c r="I84" s="1">
        <f t="shared" ca="1" si="11"/>
        <v>43800</v>
      </c>
    </row>
    <row r="85" spans="1:9">
      <c r="A85" s="2">
        <v>40213</v>
      </c>
      <c r="B85" s="1">
        <v>83</v>
      </c>
      <c r="C85" s="1" t="str">
        <f t="shared" ca="1" si="12"/>
        <v>C</v>
      </c>
      <c r="D85" s="1">
        <f t="shared" ca="1" si="13"/>
        <v>5</v>
      </c>
      <c r="E85" s="1">
        <f t="shared" ca="1" si="7"/>
        <v>296</v>
      </c>
      <c r="F85" s="1">
        <f t="shared" ca="1" si="8"/>
        <v>3.84</v>
      </c>
      <c r="G85" s="1">
        <f t="shared" ca="1" si="9"/>
        <v>4</v>
      </c>
      <c r="H85" s="1">
        <f t="shared" ca="1" si="10"/>
        <v>125</v>
      </c>
      <c r="I85" s="1">
        <f t="shared" ca="1" si="11"/>
        <v>18250</v>
      </c>
    </row>
    <row r="86" spans="1:9">
      <c r="A86" s="2">
        <v>40213</v>
      </c>
      <c r="B86" s="1">
        <v>84</v>
      </c>
      <c r="C86" s="1" t="str">
        <f t="shared" ca="1" si="12"/>
        <v>B</v>
      </c>
      <c r="D86" s="1">
        <f t="shared" ca="1" si="13"/>
        <v>6</v>
      </c>
      <c r="E86" s="1">
        <f t="shared" ca="1" si="7"/>
        <v>450</v>
      </c>
      <c r="F86" s="1">
        <f t="shared" ca="1" si="8"/>
        <v>1.92</v>
      </c>
      <c r="G86" s="1">
        <f t="shared" ca="1" si="9"/>
        <v>1</v>
      </c>
      <c r="H86" s="1">
        <f t="shared" ca="1" si="10"/>
        <v>540</v>
      </c>
      <c r="I86" s="1">
        <f t="shared" ca="1" si="11"/>
        <v>412560</v>
      </c>
    </row>
    <row r="87" spans="1:9">
      <c r="A87" s="2">
        <v>40213</v>
      </c>
      <c r="B87" s="1">
        <v>85</v>
      </c>
      <c r="C87" s="1" t="str">
        <f t="shared" ca="1" si="12"/>
        <v>B</v>
      </c>
      <c r="D87" s="1">
        <f t="shared" ca="1" si="13"/>
        <v>4</v>
      </c>
      <c r="E87" s="1">
        <f t="shared" ca="1" si="7"/>
        <v>982</v>
      </c>
      <c r="F87" s="1">
        <f t="shared" ca="1" si="8"/>
        <v>7.68</v>
      </c>
      <c r="G87" s="1">
        <f t="shared" ca="1" si="9"/>
        <v>4</v>
      </c>
      <c r="H87" s="1">
        <f t="shared" ca="1" si="10"/>
        <v>328</v>
      </c>
      <c r="I87" s="1">
        <f t="shared" ca="1" si="11"/>
        <v>283720</v>
      </c>
    </row>
    <row r="88" spans="1:9">
      <c r="A88" s="2">
        <v>40213</v>
      </c>
      <c r="B88" s="1">
        <v>86</v>
      </c>
      <c r="C88" s="1" t="str">
        <f t="shared" ca="1" si="12"/>
        <v>D</v>
      </c>
      <c r="D88" s="1">
        <f t="shared" ca="1" si="13"/>
        <v>5</v>
      </c>
      <c r="E88" s="1">
        <f t="shared" ca="1" si="7"/>
        <v>83</v>
      </c>
      <c r="F88" s="1">
        <f t="shared" ca="1" si="8"/>
        <v>3.84</v>
      </c>
      <c r="G88" s="1">
        <f t="shared" ca="1" si="9"/>
        <v>4</v>
      </c>
      <c r="H88" s="1">
        <f t="shared" ca="1" si="10"/>
        <v>500</v>
      </c>
      <c r="I88" s="1">
        <f t="shared" ca="1" si="11"/>
        <v>169000</v>
      </c>
    </row>
    <row r="89" spans="1:9">
      <c r="A89" s="2">
        <v>40213</v>
      </c>
      <c r="B89" s="1">
        <v>87</v>
      </c>
      <c r="C89" s="1" t="str">
        <f t="shared" ca="1" si="12"/>
        <v>A</v>
      </c>
      <c r="D89" s="1">
        <f t="shared" ca="1" si="13"/>
        <v>6</v>
      </c>
      <c r="E89" s="1">
        <f t="shared" ca="1" si="7"/>
        <v>913</v>
      </c>
      <c r="F89" s="1">
        <f t="shared" ca="1" si="8"/>
        <v>3.84</v>
      </c>
      <c r="G89" s="1">
        <f t="shared" ca="1" si="9"/>
        <v>4</v>
      </c>
      <c r="H89" s="1">
        <f t="shared" ca="1" si="10"/>
        <v>570</v>
      </c>
      <c r="I89" s="1">
        <f t="shared" ca="1" si="11"/>
        <v>220590</v>
      </c>
    </row>
    <row r="90" spans="1:9">
      <c r="A90" s="2">
        <v>40213</v>
      </c>
      <c r="B90" s="1">
        <v>88</v>
      </c>
      <c r="C90" s="1" t="str">
        <f t="shared" ca="1" si="12"/>
        <v>C</v>
      </c>
      <c r="D90" s="1">
        <f t="shared" ca="1" si="13"/>
        <v>2</v>
      </c>
      <c r="E90" s="1">
        <f t="shared" ca="1" si="7"/>
        <v>827</v>
      </c>
      <c r="F90" s="1">
        <f t="shared" ca="1" si="8"/>
        <v>1.92</v>
      </c>
      <c r="G90" s="1">
        <f t="shared" ca="1" si="9"/>
        <v>2</v>
      </c>
      <c r="H90" s="1">
        <f t="shared" ca="1" si="10"/>
        <v>186</v>
      </c>
      <c r="I90" s="1">
        <f t="shared" ca="1" si="11"/>
        <v>27156</v>
      </c>
    </row>
    <row r="91" spans="1:9">
      <c r="A91" s="2">
        <v>40213</v>
      </c>
      <c r="B91" s="1">
        <v>89</v>
      </c>
      <c r="C91" s="1" t="str">
        <f t="shared" ca="1" si="12"/>
        <v>B</v>
      </c>
      <c r="D91" s="1">
        <f t="shared" ca="1" si="13"/>
        <v>5</v>
      </c>
      <c r="E91" s="1">
        <f t="shared" ca="1" si="7"/>
        <v>978</v>
      </c>
      <c r="F91" s="1">
        <f t="shared" ca="1" si="8"/>
        <v>3.84</v>
      </c>
      <c r="G91" s="1">
        <f t="shared" ca="1" si="9"/>
        <v>2</v>
      </c>
      <c r="H91" s="1">
        <f t="shared" ca="1" si="10"/>
        <v>290</v>
      </c>
      <c r="I91" s="1">
        <f t="shared" ca="1" si="11"/>
        <v>227360</v>
      </c>
    </row>
    <row r="92" spans="1:9">
      <c r="A92" s="2">
        <v>40213</v>
      </c>
      <c r="B92" s="1">
        <v>90</v>
      </c>
      <c r="C92" s="1" t="str">
        <f t="shared" ca="1" si="12"/>
        <v>A</v>
      </c>
      <c r="D92" s="1">
        <f t="shared" ca="1" si="13"/>
        <v>4</v>
      </c>
      <c r="E92" s="1">
        <f t="shared" ca="1" si="7"/>
        <v>288</v>
      </c>
      <c r="F92" s="1">
        <f t="shared" ca="1" si="8"/>
        <v>5.76</v>
      </c>
      <c r="G92" s="1">
        <f t="shared" ca="1" si="9"/>
        <v>3</v>
      </c>
      <c r="H92" s="1">
        <f t="shared" ca="1" si="10"/>
        <v>244</v>
      </c>
      <c r="I92" s="1">
        <f t="shared" ca="1" si="11"/>
        <v>28792</v>
      </c>
    </row>
    <row r="93" spans="1:9">
      <c r="A93" s="2">
        <v>40214</v>
      </c>
      <c r="B93" s="1">
        <v>91</v>
      </c>
      <c r="C93" s="1" t="str">
        <f t="shared" ca="1" si="12"/>
        <v>B</v>
      </c>
      <c r="D93" s="1">
        <f t="shared" ca="1" si="13"/>
        <v>6</v>
      </c>
      <c r="E93" s="1">
        <f t="shared" ca="1" si="7"/>
        <v>396</v>
      </c>
      <c r="F93" s="1">
        <f t="shared" ca="1" si="8"/>
        <v>1.92</v>
      </c>
      <c r="G93" s="1">
        <f t="shared" ca="1" si="9"/>
        <v>1</v>
      </c>
      <c r="H93" s="1">
        <f t="shared" ca="1" si="10"/>
        <v>282</v>
      </c>
      <c r="I93" s="1">
        <f t="shared" ca="1" si="11"/>
        <v>128028</v>
      </c>
    </row>
    <row r="94" spans="1:9">
      <c r="A94" s="2">
        <v>40214</v>
      </c>
      <c r="B94" s="1">
        <v>92</v>
      </c>
      <c r="C94" s="1" t="str">
        <f t="shared" ca="1" si="12"/>
        <v>A</v>
      </c>
      <c r="D94" s="1">
        <f t="shared" ca="1" si="13"/>
        <v>4</v>
      </c>
      <c r="E94" s="1">
        <f t="shared" ca="1" si="7"/>
        <v>631</v>
      </c>
      <c r="F94" s="1">
        <f t="shared" ca="1" si="8"/>
        <v>1.92</v>
      </c>
      <c r="G94" s="1">
        <f t="shared" ca="1" si="9"/>
        <v>2</v>
      </c>
      <c r="H94" s="1">
        <f t="shared" ca="1" si="10"/>
        <v>356</v>
      </c>
      <c r="I94" s="1">
        <f t="shared" ca="1" si="11"/>
        <v>100036</v>
      </c>
    </row>
    <row r="95" spans="1:9">
      <c r="A95" s="2">
        <v>40214</v>
      </c>
      <c r="B95" s="1">
        <v>93</v>
      </c>
      <c r="C95" s="1" t="str">
        <f t="shared" ca="1" si="12"/>
        <v>E</v>
      </c>
      <c r="D95" s="1">
        <f t="shared" ca="1" si="13"/>
        <v>5</v>
      </c>
      <c r="E95" s="1">
        <f t="shared" ca="1" si="7"/>
        <v>576</v>
      </c>
      <c r="F95" s="1">
        <f t="shared" ca="1" si="8"/>
        <v>0.96</v>
      </c>
      <c r="G95" s="1">
        <f t="shared" ca="1" si="9"/>
        <v>1</v>
      </c>
      <c r="H95" s="1">
        <f t="shared" ca="1" si="10"/>
        <v>395</v>
      </c>
      <c r="I95" s="1">
        <f t="shared" ca="1" si="11"/>
        <v>189205</v>
      </c>
    </row>
    <row r="96" spans="1:9">
      <c r="A96" s="2">
        <v>40214</v>
      </c>
      <c r="B96" s="1">
        <v>94</v>
      </c>
      <c r="C96" s="1" t="str">
        <f t="shared" ca="1" si="12"/>
        <v>B</v>
      </c>
      <c r="D96" s="1">
        <f t="shared" ca="1" si="13"/>
        <v>4</v>
      </c>
      <c r="E96" s="1">
        <f t="shared" ca="1" si="7"/>
        <v>921</v>
      </c>
      <c r="F96" s="1">
        <f t="shared" ca="1" si="8"/>
        <v>3.84</v>
      </c>
      <c r="G96" s="1">
        <f t="shared" ca="1" si="9"/>
        <v>4</v>
      </c>
      <c r="H96" s="1">
        <f t="shared" ca="1" si="10"/>
        <v>136</v>
      </c>
      <c r="I96" s="1">
        <f t="shared" ca="1" si="11"/>
        <v>66504</v>
      </c>
    </row>
    <row r="97" spans="1:9">
      <c r="A97" s="2">
        <v>40214</v>
      </c>
      <c r="B97" s="1">
        <v>95</v>
      </c>
      <c r="C97" s="1" t="str">
        <f t="shared" ca="1" si="12"/>
        <v>C</v>
      </c>
      <c r="D97" s="1">
        <f t="shared" ca="1" si="13"/>
        <v>5</v>
      </c>
      <c r="E97" s="1">
        <f t="shared" ca="1" si="7"/>
        <v>532</v>
      </c>
      <c r="F97" s="1">
        <f t="shared" ca="1" si="8"/>
        <v>0.96</v>
      </c>
      <c r="G97" s="1">
        <f t="shared" ca="1" si="9"/>
        <v>1</v>
      </c>
      <c r="H97" s="1">
        <f t="shared" ca="1" si="10"/>
        <v>155</v>
      </c>
      <c r="I97" s="1">
        <f t="shared" ca="1" si="11"/>
        <v>31620</v>
      </c>
    </row>
    <row r="98" spans="1:9">
      <c r="A98" s="2">
        <v>40214</v>
      </c>
      <c r="B98" s="1">
        <v>96</v>
      </c>
      <c r="C98" s="1" t="str">
        <f t="shared" ca="1" si="12"/>
        <v>A</v>
      </c>
      <c r="D98" s="1">
        <f t="shared" ca="1" si="13"/>
        <v>5</v>
      </c>
      <c r="E98" s="1">
        <f t="shared" ca="1" si="7"/>
        <v>320</v>
      </c>
      <c r="F98" s="1">
        <f t="shared" ca="1" si="8"/>
        <v>3.84</v>
      </c>
      <c r="G98" s="1">
        <f t="shared" ca="1" si="9"/>
        <v>2</v>
      </c>
      <c r="H98" s="1">
        <f t="shared" ca="1" si="10"/>
        <v>225</v>
      </c>
      <c r="I98" s="1">
        <f t="shared" ca="1" si="11"/>
        <v>89550</v>
      </c>
    </row>
    <row r="99" spans="1:9">
      <c r="A99" s="2">
        <v>40214</v>
      </c>
      <c r="B99" s="1">
        <v>97</v>
      </c>
      <c r="C99" s="1" t="str">
        <f t="shared" ca="1" si="12"/>
        <v>E</v>
      </c>
      <c r="D99" s="1">
        <f t="shared" ca="1" si="13"/>
        <v>5</v>
      </c>
      <c r="E99" s="1">
        <f t="shared" ca="1" si="7"/>
        <v>138</v>
      </c>
      <c r="F99" s="1">
        <f t="shared" ca="1" si="8"/>
        <v>1.92</v>
      </c>
      <c r="G99" s="1">
        <f t="shared" ca="1" si="9"/>
        <v>2</v>
      </c>
      <c r="H99" s="1">
        <f t="shared" ca="1" si="10"/>
        <v>155</v>
      </c>
      <c r="I99" s="1">
        <f t="shared" ca="1" si="11"/>
        <v>48205</v>
      </c>
    </row>
    <row r="100" spans="1:9">
      <c r="A100" s="2">
        <v>40214</v>
      </c>
      <c r="B100" s="1">
        <v>98</v>
      </c>
      <c r="C100" s="1" t="str">
        <f t="shared" ca="1" si="12"/>
        <v>B</v>
      </c>
      <c r="D100" s="1">
        <f t="shared" ca="1" si="13"/>
        <v>4</v>
      </c>
      <c r="E100" s="1">
        <f t="shared" ca="1" si="7"/>
        <v>824</v>
      </c>
      <c r="F100" s="1">
        <f t="shared" ca="1" si="8"/>
        <v>3.84</v>
      </c>
      <c r="G100" s="1">
        <f t="shared" ca="1" si="9"/>
        <v>4</v>
      </c>
      <c r="H100" s="1">
        <f t="shared" ca="1" si="10"/>
        <v>152</v>
      </c>
      <c r="I100" s="1">
        <f t="shared" ca="1" si="11"/>
        <v>54416</v>
      </c>
    </row>
    <row r="101" spans="1:9">
      <c r="A101" s="2">
        <v>40214</v>
      </c>
      <c r="B101" s="1">
        <v>99</v>
      </c>
      <c r="C101" s="1" t="str">
        <f t="shared" ca="1" si="12"/>
        <v>A</v>
      </c>
      <c r="D101" s="1">
        <f t="shared" ca="1" si="13"/>
        <v>6</v>
      </c>
      <c r="E101" s="1">
        <f t="shared" ca="1" si="7"/>
        <v>984</v>
      </c>
      <c r="F101" s="1">
        <f t="shared" ca="1" si="8"/>
        <v>0.96</v>
      </c>
      <c r="G101" s="1">
        <f t="shared" ca="1" si="9"/>
        <v>1</v>
      </c>
      <c r="H101" s="1">
        <f t="shared" ca="1" si="10"/>
        <v>558</v>
      </c>
      <c r="I101" s="1">
        <f t="shared" ca="1" si="11"/>
        <v>222642</v>
      </c>
    </row>
    <row r="102" spans="1:9">
      <c r="A102" s="2">
        <v>40214</v>
      </c>
      <c r="B102" s="1">
        <v>100</v>
      </c>
      <c r="C102" s="1" t="str">
        <f t="shared" ca="1" si="12"/>
        <v>B</v>
      </c>
      <c r="D102" s="1">
        <f t="shared" ca="1" si="13"/>
        <v>5</v>
      </c>
      <c r="E102" s="1">
        <f t="shared" ca="1" si="7"/>
        <v>119</v>
      </c>
      <c r="F102" s="1">
        <f t="shared" ca="1" si="8"/>
        <v>0.96</v>
      </c>
      <c r="G102" s="1">
        <f t="shared" ca="1" si="9"/>
        <v>1</v>
      </c>
      <c r="H102" s="1">
        <f t="shared" ca="1" si="10"/>
        <v>195</v>
      </c>
      <c r="I102" s="1">
        <f t="shared" ca="1" si="11"/>
        <v>87165</v>
      </c>
    </row>
    <row r="103" spans="1:9">
      <c r="A103" s="2">
        <v>40214</v>
      </c>
      <c r="B103" s="1">
        <v>101</v>
      </c>
      <c r="C103" s="1" t="str">
        <f t="shared" ca="1" si="12"/>
        <v>C</v>
      </c>
      <c r="D103" s="1">
        <f t="shared" ca="1" si="13"/>
        <v>4</v>
      </c>
      <c r="E103" s="1">
        <f t="shared" ca="1" si="7"/>
        <v>274</v>
      </c>
      <c r="F103" s="1">
        <f t="shared" ca="1" si="8"/>
        <v>1.92</v>
      </c>
      <c r="G103" s="1">
        <f t="shared" ca="1" si="9"/>
        <v>1</v>
      </c>
      <c r="H103" s="1">
        <f t="shared" ca="1" si="10"/>
        <v>376</v>
      </c>
      <c r="I103" s="1">
        <f t="shared" ca="1" si="11"/>
        <v>39856</v>
      </c>
    </row>
    <row r="104" spans="1:9">
      <c r="A104" s="2">
        <v>40214</v>
      </c>
      <c r="B104" s="1">
        <v>102</v>
      </c>
      <c r="C104" s="1" t="str">
        <f t="shared" ca="1" si="12"/>
        <v>A</v>
      </c>
      <c r="D104" s="1">
        <f t="shared" ca="1" si="13"/>
        <v>5</v>
      </c>
      <c r="E104" s="1">
        <f t="shared" ca="1" si="7"/>
        <v>418</v>
      </c>
      <c r="F104" s="1">
        <f t="shared" ca="1" si="8"/>
        <v>1.92</v>
      </c>
      <c r="G104" s="1">
        <f t="shared" ca="1" si="9"/>
        <v>2</v>
      </c>
      <c r="H104" s="1">
        <f t="shared" ca="1" si="10"/>
        <v>495</v>
      </c>
      <c r="I104" s="1">
        <f t="shared" ca="1" si="11"/>
        <v>135630</v>
      </c>
    </row>
    <row r="105" spans="1:9">
      <c r="A105" s="2">
        <v>40214</v>
      </c>
      <c r="B105" s="1">
        <v>103</v>
      </c>
      <c r="C105" s="1" t="str">
        <f t="shared" ca="1" si="12"/>
        <v>D</v>
      </c>
      <c r="D105" s="1">
        <f t="shared" ca="1" si="13"/>
        <v>5</v>
      </c>
      <c r="E105" s="1">
        <f t="shared" ca="1" si="7"/>
        <v>830</v>
      </c>
      <c r="F105" s="1">
        <f t="shared" ca="1" si="8"/>
        <v>3.84</v>
      </c>
      <c r="G105" s="1">
        <f t="shared" ca="1" si="9"/>
        <v>2</v>
      </c>
      <c r="H105" s="1">
        <f t="shared" ca="1" si="10"/>
        <v>285</v>
      </c>
      <c r="I105" s="1">
        <f t="shared" ca="1" si="11"/>
        <v>70680</v>
      </c>
    </row>
    <row r="106" spans="1:9">
      <c r="A106" s="2">
        <v>40214</v>
      </c>
      <c r="B106" s="1">
        <v>104</v>
      </c>
      <c r="C106" s="1" t="str">
        <f t="shared" ca="1" si="12"/>
        <v>A</v>
      </c>
      <c r="D106" s="1">
        <f t="shared" ca="1" si="13"/>
        <v>5</v>
      </c>
      <c r="E106" s="1">
        <f t="shared" ca="1" si="7"/>
        <v>470</v>
      </c>
      <c r="F106" s="1">
        <f t="shared" ca="1" si="8"/>
        <v>1.92</v>
      </c>
      <c r="G106" s="1">
        <f t="shared" ca="1" si="9"/>
        <v>2</v>
      </c>
      <c r="H106" s="1">
        <f t="shared" ca="1" si="10"/>
        <v>50</v>
      </c>
      <c r="I106" s="1">
        <f t="shared" ca="1" si="11"/>
        <v>20550</v>
      </c>
    </row>
    <row r="107" spans="1:9">
      <c r="A107" s="2">
        <v>40214</v>
      </c>
      <c r="B107" s="1">
        <v>105</v>
      </c>
      <c r="C107" s="1" t="str">
        <f t="shared" ca="1" si="12"/>
        <v>B</v>
      </c>
      <c r="D107" s="1">
        <f t="shared" ca="1" si="13"/>
        <v>6</v>
      </c>
      <c r="E107" s="1">
        <f t="shared" ca="1" si="7"/>
        <v>994</v>
      </c>
      <c r="F107" s="1">
        <f t="shared" ca="1" si="8"/>
        <v>1.92</v>
      </c>
      <c r="G107" s="1">
        <f t="shared" ca="1" si="9"/>
        <v>1</v>
      </c>
      <c r="H107" s="1">
        <f t="shared" ca="1" si="10"/>
        <v>450</v>
      </c>
      <c r="I107" s="1">
        <f t="shared" ca="1" si="11"/>
        <v>132750</v>
      </c>
    </row>
    <row r="108" spans="1:9">
      <c r="A108" s="2">
        <v>40215</v>
      </c>
      <c r="B108" s="1">
        <v>106</v>
      </c>
      <c r="C108" s="1" t="str">
        <f t="shared" ca="1" si="12"/>
        <v>A</v>
      </c>
      <c r="D108" s="1">
        <f t="shared" ca="1" si="13"/>
        <v>5</v>
      </c>
      <c r="E108" s="1">
        <f t="shared" ca="1" si="7"/>
        <v>846</v>
      </c>
      <c r="F108" s="1">
        <f t="shared" ca="1" si="8"/>
        <v>0.96</v>
      </c>
      <c r="G108" s="1">
        <f t="shared" ca="1" si="9"/>
        <v>1</v>
      </c>
      <c r="H108" s="1">
        <f t="shared" ca="1" si="10"/>
        <v>360</v>
      </c>
      <c r="I108" s="1">
        <f t="shared" ca="1" si="11"/>
        <v>172080</v>
      </c>
    </row>
    <row r="109" spans="1:9">
      <c r="A109" s="2">
        <v>40215</v>
      </c>
      <c r="B109" s="1">
        <v>107</v>
      </c>
      <c r="C109" s="1" t="str">
        <f t="shared" ca="1" si="12"/>
        <v>A</v>
      </c>
      <c r="D109" s="1">
        <f t="shared" ca="1" si="13"/>
        <v>4</v>
      </c>
      <c r="E109" s="1">
        <f t="shared" ca="1" si="7"/>
        <v>585</v>
      </c>
      <c r="F109" s="1">
        <f t="shared" ca="1" si="8"/>
        <v>0.96</v>
      </c>
      <c r="G109" s="1">
        <f t="shared" ca="1" si="9"/>
        <v>1</v>
      </c>
      <c r="H109" s="1">
        <f t="shared" ca="1" si="10"/>
        <v>396</v>
      </c>
      <c r="I109" s="1">
        <f t="shared" ca="1" si="11"/>
        <v>190872</v>
      </c>
    </row>
    <row r="110" spans="1:9">
      <c r="A110" s="2">
        <v>40215</v>
      </c>
      <c r="B110" s="1">
        <v>108</v>
      </c>
      <c r="C110" s="1" t="str">
        <f t="shared" ca="1" si="12"/>
        <v>A</v>
      </c>
      <c r="D110" s="1">
        <f t="shared" ca="1" si="13"/>
        <v>6</v>
      </c>
      <c r="E110" s="1">
        <f t="shared" ca="1" si="7"/>
        <v>257</v>
      </c>
      <c r="F110" s="1">
        <f t="shared" ca="1" si="8"/>
        <v>1.92</v>
      </c>
      <c r="G110" s="1">
        <f t="shared" ca="1" si="9"/>
        <v>2</v>
      </c>
      <c r="H110" s="1">
        <f t="shared" ca="1" si="10"/>
        <v>438</v>
      </c>
      <c r="I110" s="1">
        <f t="shared" ca="1" si="11"/>
        <v>167316</v>
      </c>
    </row>
    <row r="111" spans="1:9">
      <c r="A111" s="2">
        <v>40215</v>
      </c>
      <c r="B111" s="1">
        <v>109</v>
      </c>
      <c r="C111" s="1" t="str">
        <f t="shared" ca="1" si="12"/>
        <v>B</v>
      </c>
      <c r="D111" s="1">
        <f t="shared" ca="1" si="13"/>
        <v>5</v>
      </c>
      <c r="E111" s="1">
        <f t="shared" ca="1" si="7"/>
        <v>754</v>
      </c>
      <c r="F111" s="1">
        <f t="shared" ca="1" si="8"/>
        <v>3.84</v>
      </c>
      <c r="G111" s="1">
        <f t="shared" ca="1" si="9"/>
        <v>4</v>
      </c>
      <c r="H111" s="1">
        <f t="shared" ca="1" si="10"/>
        <v>55</v>
      </c>
      <c r="I111" s="1">
        <f t="shared" ca="1" si="11"/>
        <v>18700</v>
      </c>
    </row>
    <row r="112" spans="1:9">
      <c r="A112" s="2">
        <v>40215</v>
      </c>
      <c r="B112" s="1">
        <v>110</v>
      </c>
      <c r="C112" s="1" t="str">
        <f t="shared" ca="1" si="12"/>
        <v>A</v>
      </c>
      <c r="D112" s="1">
        <f t="shared" ca="1" si="13"/>
        <v>4</v>
      </c>
      <c r="E112" s="1">
        <f t="shared" ca="1" si="7"/>
        <v>566</v>
      </c>
      <c r="F112" s="1">
        <f t="shared" ca="1" si="8"/>
        <v>5.76</v>
      </c>
      <c r="G112" s="1">
        <f t="shared" ca="1" si="9"/>
        <v>3</v>
      </c>
      <c r="H112" s="1">
        <f t="shared" ca="1" si="10"/>
        <v>40</v>
      </c>
      <c r="I112" s="1">
        <f t="shared" ca="1" si="11"/>
        <v>4680</v>
      </c>
    </row>
    <row r="113" spans="1:9">
      <c r="A113" s="2">
        <v>40215</v>
      </c>
      <c r="B113" s="1">
        <v>111</v>
      </c>
      <c r="C113" s="1" t="str">
        <f t="shared" ca="1" si="12"/>
        <v>B</v>
      </c>
      <c r="D113" s="1">
        <f t="shared" ca="1" si="13"/>
        <v>5</v>
      </c>
      <c r="E113" s="1">
        <f t="shared" ca="1" si="7"/>
        <v>642</v>
      </c>
      <c r="F113" s="1">
        <f t="shared" ca="1" si="8"/>
        <v>1.92</v>
      </c>
      <c r="G113" s="1">
        <f t="shared" ca="1" si="9"/>
        <v>2</v>
      </c>
      <c r="H113" s="1">
        <f t="shared" ca="1" si="10"/>
        <v>430</v>
      </c>
      <c r="I113" s="1">
        <f t="shared" ca="1" si="11"/>
        <v>145340</v>
      </c>
    </row>
    <row r="114" spans="1:9">
      <c r="A114" s="2">
        <v>40215</v>
      </c>
      <c r="B114" s="1">
        <v>112</v>
      </c>
      <c r="C114" s="1" t="str">
        <f t="shared" ca="1" si="12"/>
        <v>B</v>
      </c>
      <c r="D114" s="1">
        <f t="shared" ca="1" si="13"/>
        <v>4</v>
      </c>
      <c r="E114" s="1">
        <f t="shared" ca="1" si="7"/>
        <v>822</v>
      </c>
      <c r="F114" s="1">
        <f t="shared" ca="1" si="8"/>
        <v>1.92</v>
      </c>
      <c r="G114" s="1">
        <f t="shared" ca="1" si="9"/>
        <v>2</v>
      </c>
      <c r="H114" s="1">
        <f t="shared" ca="1" si="10"/>
        <v>300</v>
      </c>
      <c r="I114" s="1">
        <f t="shared" ca="1" si="11"/>
        <v>207000</v>
      </c>
    </row>
    <row r="115" spans="1:9">
      <c r="A115" s="2">
        <v>40215</v>
      </c>
      <c r="B115" s="1">
        <v>113</v>
      </c>
      <c r="C115" s="1" t="str">
        <f t="shared" ca="1" si="12"/>
        <v>B</v>
      </c>
      <c r="D115" s="1">
        <f t="shared" ca="1" si="13"/>
        <v>6</v>
      </c>
      <c r="E115" s="1">
        <f t="shared" ca="1" si="7"/>
        <v>623</v>
      </c>
      <c r="F115" s="1">
        <f t="shared" ca="1" si="8"/>
        <v>1.92</v>
      </c>
      <c r="G115" s="1">
        <f t="shared" ca="1" si="9"/>
        <v>2</v>
      </c>
      <c r="H115" s="1">
        <f t="shared" ca="1" si="10"/>
        <v>504</v>
      </c>
      <c r="I115" s="1">
        <f t="shared" ca="1" si="11"/>
        <v>474264</v>
      </c>
    </row>
    <row r="116" spans="1:9">
      <c r="A116" s="2">
        <v>40215</v>
      </c>
      <c r="B116" s="1">
        <v>114</v>
      </c>
      <c r="C116" s="1" t="str">
        <f t="shared" ca="1" si="12"/>
        <v>E</v>
      </c>
      <c r="D116" s="1">
        <f t="shared" ca="1" si="13"/>
        <v>4</v>
      </c>
      <c r="E116" s="1">
        <f t="shared" ca="1" si="7"/>
        <v>388</v>
      </c>
      <c r="F116" s="1">
        <f t="shared" ca="1" si="8"/>
        <v>5.76</v>
      </c>
      <c r="G116" s="1">
        <f t="shared" ca="1" si="9"/>
        <v>3</v>
      </c>
      <c r="H116" s="1">
        <f t="shared" ca="1" si="10"/>
        <v>44</v>
      </c>
      <c r="I116" s="1">
        <f t="shared" ca="1" si="11"/>
        <v>16456</v>
      </c>
    </row>
    <row r="117" spans="1:9">
      <c r="A117" s="2">
        <v>40215</v>
      </c>
      <c r="B117" s="1">
        <v>115</v>
      </c>
      <c r="C117" s="1" t="str">
        <f t="shared" ca="1" si="12"/>
        <v>C</v>
      </c>
      <c r="D117" s="1">
        <f t="shared" ca="1" si="13"/>
        <v>6</v>
      </c>
      <c r="E117" s="1">
        <f t="shared" ca="1" si="7"/>
        <v>272</v>
      </c>
      <c r="F117" s="1">
        <f t="shared" ca="1" si="8"/>
        <v>1.92</v>
      </c>
      <c r="G117" s="1">
        <f t="shared" ca="1" si="9"/>
        <v>1</v>
      </c>
      <c r="H117" s="1">
        <f t="shared" ca="1" si="10"/>
        <v>276</v>
      </c>
      <c r="I117" s="1">
        <f t="shared" ca="1" si="11"/>
        <v>91356</v>
      </c>
    </row>
    <row r="118" spans="1:9">
      <c r="A118" s="2">
        <v>40215</v>
      </c>
      <c r="B118" s="1">
        <v>116</v>
      </c>
      <c r="C118" s="1" t="str">
        <f t="shared" ca="1" si="12"/>
        <v>A</v>
      </c>
      <c r="D118" s="1">
        <f t="shared" ca="1" si="13"/>
        <v>4</v>
      </c>
      <c r="E118" s="1">
        <f t="shared" ca="1" si="7"/>
        <v>826</v>
      </c>
      <c r="F118" s="1">
        <f t="shared" ca="1" si="8"/>
        <v>7.68</v>
      </c>
      <c r="G118" s="1">
        <f t="shared" ca="1" si="9"/>
        <v>4</v>
      </c>
      <c r="H118" s="1">
        <f t="shared" ca="1" si="10"/>
        <v>144</v>
      </c>
      <c r="I118" s="1">
        <f t="shared" ca="1" si="11"/>
        <v>33696</v>
      </c>
    </row>
    <row r="119" spans="1:9">
      <c r="A119" s="2">
        <v>40215</v>
      </c>
      <c r="B119" s="1">
        <v>117</v>
      </c>
      <c r="C119" s="1" t="str">
        <f t="shared" ca="1" si="12"/>
        <v>B</v>
      </c>
      <c r="D119" s="1">
        <f t="shared" ca="1" si="13"/>
        <v>5</v>
      </c>
      <c r="E119" s="1">
        <f t="shared" ca="1" si="7"/>
        <v>471</v>
      </c>
      <c r="F119" s="1">
        <f t="shared" ca="1" si="8"/>
        <v>7.68</v>
      </c>
      <c r="G119" s="1">
        <f t="shared" ca="1" si="9"/>
        <v>4</v>
      </c>
      <c r="H119" s="1">
        <f t="shared" ca="1" si="10"/>
        <v>310</v>
      </c>
      <c r="I119" s="1">
        <f t="shared" ca="1" si="11"/>
        <v>98580</v>
      </c>
    </row>
    <row r="120" spans="1:9">
      <c r="A120" s="2">
        <v>40215</v>
      </c>
      <c r="B120" s="1">
        <v>118</v>
      </c>
      <c r="C120" s="1" t="str">
        <f t="shared" ca="1" si="12"/>
        <v>C</v>
      </c>
      <c r="D120" s="1">
        <f t="shared" ca="1" si="13"/>
        <v>5</v>
      </c>
      <c r="E120" s="1">
        <f t="shared" ca="1" si="7"/>
        <v>282</v>
      </c>
      <c r="F120" s="1">
        <f t="shared" ca="1" si="8"/>
        <v>7.68</v>
      </c>
      <c r="G120" s="1">
        <f t="shared" ca="1" si="9"/>
        <v>4</v>
      </c>
      <c r="H120" s="1">
        <f t="shared" ca="1" si="10"/>
        <v>75</v>
      </c>
      <c r="I120" s="1">
        <f t="shared" ca="1" si="11"/>
        <v>20325</v>
      </c>
    </row>
    <row r="121" spans="1:9">
      <c r="A121" s="2">
        <v>40215</v>
      </c>
      <c r="B121" s="1">
        <v>119</v>
      </c>
      <c r="C121" s="1" t="str">
        <f t="shared" ca="1" si="12"/>
        <v>B</v>
      </c>
      <c r="D121" s="1">
        <f t="shared" ca="1" si="13"/>
        <v>6</v>
      </c>
      <c r="E121" s="1">
        <f t="shared" ca="1" si="7"/>
        <v>960</v>
      </c>
      <c r="F121" s="1">
        <f t="shared" ca="1" si="8"/>
        <v>0.96</v>
      </c>
      <c r="G121" s="1">
        <f t="shared" ca="1" si="9"/>
        <v>1</v>
      </c>
      <c r="H121" s="1">
        <f t="shared" ca="1" si="10"/>
        <v>534</v>
      </c>
      <c r="I121" s="1">
        <f t="shared" ca="1" si="11"/>
        <v>303846</v>
      </c>
    </row>
    <row r="122" spans="1:9">
      <c r="A122" s="2">
        <v>40215</v>
      </c>
      <c r="B122" s="1">
        <v>120</v>
      </c>
      <c r="C122" s="1" t="str">
        <f t="shared" ca="1" si="12"/>
        <v>A</v>
      </c>
      <c r="D122" s="1">
        <f t="shared" ca="1" si="13"/>
        <v>6</v>
      </c>
      <c r="E122" s="1">
        <f t="shared" ca="1" si="7"/>
        <v>813</v>
      </c>
      <c r="F122" s="1">
        <f t="shared" ca="1" si="8"/>
        <v>0.96</v>
      </c>
      <c r="G122" s="1">
        <f t="shared" ca="1" si="9"/>
        <v>1</v>
      </c>
      <c r="H122" s="1">
        <f t="shared" ca="1" si="10"/>
        <v>474</v>
      </c>
      <c r="I122" s="1">
        <f t="shared" ca="1" si="11"/>
        <v>192918</v>
      </c>
    </row>
    <row r="123" spans="1:9">
      <c r="A123" s="2">
        <v>40215</v>
      </c>
      <c r="B123" s="1">
        <v>121</v>
      </c>
      <c r="C123" s="1" t="str">
        <f t="shared" ca="1" si="12"/>
        <v>A</v>
      </c>
      <c r="D123" s="1">
        <f t="shared" ca="1" si="13"/>
        <v>5</v>
      </c>
      <c r="E123" s="1">
        <f t="shared" ca="1" si="7"/>
        <v>703</v>
      </c>
      <c r="F123" s="1">
        <f t="shared" ca="1" si="8"/>
        <v>7.68</v>
      </c>
      <c r="G123" s="1">
        <f t="shared" ca="1" si="9"/>
        <v>4</v>
      </c>
      <c r="H123" s="1">
        <f t="shared" ca="1" si="10"/>
        <v>355</v>
      </c>
      <c r="I123" s="1">
        <f t="shared" ca="1" si="11"/>
        <v>61415</v>
      </c>
    </row>
    <row r="124" spans="1:9">
      <c r="A124" s="2">
        <v>40215</v>
      </c>
      <c r="B124" s="1">
        <v>122</v>
      </c>
      <c r="C124" s="1" t="str">
        <f t="shared" ca="1" si="12"/>
        <v>A</v>
      </c>
      <c r="D124" s="1">
        <f t="shared" ca="1" si="13"/>
        <v>6</v>
      </c>
      <c r="E124" s="1">
        <f t="shared" ca="1" si="7"/>
        <v>293</v>
      </c>
      <c r="F124" s="1">
        <f t="shared" ca="1" si="8"/>
        <v>1.92</v>
      </c>
      <c r="G124" s="1">
        <f t="shared" ca="1" si="9"/>
        <v>2</v>
      </c>
      <c r="H124" s="1">
        <f t="shared" ca="1" si="10"/>
        <v>354</v>
      </c>
      <c r="I124" s="1">
        <f t="shared" ca="1" si="11"/>
        <v>96996</v>
      </c>
    </row>
    <row r="125" spans="1:9">
      <c r="A125" s="2">
        <v>40215</v>
      </c>
      <c r="B125" s="1">
        <v>123</v>
      </c>
      <c r="C125" s="1" t="str">
        <f t="shared" ca="1" si="12"/>
        <v>D</v>
      </c>
      <c r="D125" s="1">
        <f t="shared" ca="1" si="13"/>
        <v>5</v>
      </c>
      <c r="E125" s="1">
        <f t="shared" ca="1" si="7"/>
        <v>122</v>
      </c>
      <c r="F125" s="1">
        <f t="shared" ca="1" si="8"/>
        <v>1.92</v>
      </c>
      <c r="G125" s="1">
        <f t="shared" ca="1" si="9"/>
        <v>2</v>
      </c>
      <c r="H125" s="1">
        <f t="shared" ca="1" si="10"/>
        <v>160</v>
      </c>
      <c r="I125" s="1">
        <f t="shared" ca="1" si="11"/>
        <v>41920</v>
      </c>
    </row>
    <row r="126" spans="1:9">
      <c r="A126" s="2">
        <v>40215</v>
      </c>
      <c r="B126" s="1">
        <v>124</v>
      </c>
      <c r="C126" s="1" t="str">
        <f t="shared" ca="1" si="12"/>
        <v>D</v>
      </c>
      <c r="D126" s="1">
        <f t="shared" ca="1" si="13"/>
        <v>5</v>
      </c>
      <c r="E126" s="1">
        <f t="shared" ca="1" si="7"/>
        <v>266</v>
      </c>
      <c r="F126" s="1">
        <f t="shared" ca="1" si="8"/>
        <v>3.84</v>
      </c>
      <c r="G126" s="1">
        <f t="shared" ca="1" si="9"/>
        <v>2</v>
      </c>
      <c r="H126" s="1">
        <f t="shared" ca="1" si="10"/>
        <v>240</v>
      </c>
      <c r="I126" s="1">
        <f t="shared" ca="1" si="11"/>
        <v>54720</v>
      </c>
    </row>
    <row r="127" spans="1:9">
      <c r="A127" s="2">
        <v>40215</v>
      </c>
      <c r="B127" s="1">
        <v>125</v>
      </c>
      <c r="C127" s="1" t="str">
        <f t="shared" ca="1" si="12"/>
        <v>B</v>
      </c>
      <c r="D127" s="1">
        <f t="shared" ca="1" si="13"/>
        <v>4</v>
      </c>
      <c r="E127" s="1">
        <f t="shared" ca="1" si="7"/>
        <v>650</v>
      </c>
      <c r="F127" s="1">
        <f t="shared" ca="1" si="8"/>
        <v>3.84</v>
      </c>
      <c r="G127" s="1">
        <f t="shared" ca="1" si="9"/>
        <v>2</v>
      </c>
      <c r="H127" s="1">
        <f t="shared" ca="1" si="10"/>
        <v>56</v>
      </c>
      <c r="I127" s="1">
        <f t="shared" ca="1" si="11"/>
        <v>18200</v>
      </c>
    </row>
    <row r="128" spans="1:9">
      <c r="A128" s="2">
        <v>40215</v>
      </c>
      <c r="B128" s="1">
        <v>126</v>
      </c>
      <c r="C128" s="1" t="str">
        <f t="shared" ca="1" si="12"/>
        <v>B</v>
      </c>
      <c r="D128" s="1">
        <f t="shared" ca="1" si="13"/>
        <v>5</v>
      </c>
      <c r="E128" s="1">
        <f t="shared" ca="1" si="7"/>
        <v>436</v>
      </c>
      <c r="F128" s="1">
        <f t="shared" ca="1" si="8"/>
        <v>7.68</v>
      </c>
      <c r="G128" s="1">
        <f t="shared" ca="1" si="9"/>
        <v>4</v>
      </c>
      <c r="H128" s="1">
        <f t="shared" ca="1" si="10"/>
        <v>330</v>
      </c>
      <c r="I128" s="1">
        <f t="shared" ca="1" si="11"/>
        <v>293370</v>
      </c>
    </row>
    <row r="129" spans="1:9">
      <c r="A129" s="2">
        <v>40215</v>
      </c>
      <c r="B129" s="1">
        <v>127</v>
      </c>
      <c r="C129" s="1" t="str">
        <f t="shared" ca="1" si="12"/>
        <v>B</v>
      </c>
      <c r="D129" s="1">
        <f t="shared" ca="1" si="13"/>
        <v>6</v>
      </c>
      <c r="E129" s="1">
        <f t="shared" ca="1" si="7"/>
        <v>271</v>
      </c>
      <c r="F129" s="1">
        <f t="shared" ca="1" si="8"/>
        <v>3.84</v>
      </c>
      <c r="G129" s="1">
        <f t="shared" ca="1" si="9"/>
        <v>2</v>
      </c>
      <c r="H129" s="1">
        <f t="shared" ca="1" si="10"/>
        <v>528</v>
      </c>
      <c r="I129" s="1">
        <f t="shared" ca="1" si="11"/>
        <v>331584</v>
      </c>
    </row>
    <row r="130" spans="1:9">
      <c r="A130" s="2">
        <v>40215</v>
      </c>
      <c r="B130" s="1">
        <v>128</v>
      </c>
      <c r="C130" s="1" t="str">
        <f t="shared" ca="1" si="12"/>
        <v>A</v>
      </c>
      <c r="D130" s="1">
        <f t="shared" ca="1" si="13"/>
        <v>6</v>
      </c>
      <c r="E130" s="1">
        <f t="shared" ca="1" si="7"/>
        <v>258</v>
      </c>
      <c r="F130" s="1">
        <f t="shared" ca="1" si="8"/>
        <v>5.76</v>
      </c>
      <c r="G130" s="1">
        <f t="shared" ca="1" si="9"/>
        <v>3</v>
      </c>
      <c r="H130" s="1">
        <f t="shared" ca="1" si="10"/>
        <v>558</v>
      </c>
      <c r="I130" s="1">
        <f t="shared" ca="1" si="11"/>
        <v>246078</v>
      </c>
    </row>
    <row r="131" spans="1:9">
      <c r="A131" s="2">
        <v>40215</v>
      </c>
      <c r="B131" s="1">
        <v>129</v>
      </c>
      <c r="C131" s="1" t="str">
        <f t="shared" ca="1" si="12"/>
        <v>B</v>
      </c>
      <c r="D131" s="1">
        <f t="shared" ca="1" si="13"/>
        <v>3</v>
      </c>
      <c r="E131" s="1">
        <f t="shared" ref="E131:E194" ca="1" si="14">RANDBETWEEN(80,1000)</f>
        <v>376</v>
      </c>
      <c r="F131" s="1">
        <f t="shared" ref="F131:F194" ca="1" si="15">G131*RANDBETWEEN(0.3,2)*1.2*0.8</f>
        <v>5.76</v>
      </c>
      <c r="G131" s="1">
        <f t="shared" ref="G131:G194" ca="1" si="16">RANDBETWEEN(1,4)</f>
        <v>3</v>
      </c>
      <c r="H131" s="1">
        <f t="shared" ref="H131:H194" ca="1" si="17">D131*RANDBETWEEN(10,100)</f>
        <v>207</v>
      </c>
      <c r="I131" s="1">
        <f t="shared" ref="I131:I194" ca="1" si="18">IF(C131="A",H131*RANDBETWEEN(100,500),IF(C131="B",H131*RANDBETWEEN(200,1000),IF(C131="C",H131*RANDBETWEEN(50,400),IF(C131="D",H131*RANDBETWEEN(100,700),IF(C131="E",H131*RANDBETWEEN(300,500),IF(C131="F",H131*RANDBETWEEN(300,800),H131*RANDBETWEEN(100,200)))))))</f>
        <v>192303</v>
      </c>
    </row>
    <row r="132" spans="1:9">
      <c r="A132" s="2">
        <v>40215</v>
      </c>
      <c r="B132" s="1">
        <v>130</v>
      </c>
      <c r="C132" s="1" t="str">
        <f t="shared" ref="C132:C195" ca="1" si="19">IF(RAND()&lt;0.3,"A",IF(RAND()&lt;0.5,"B",IF(RAND()&lt;0.6,"C",IF(RAND()&lt;0.7,"D",IF(RAND()&lt;0.8,"E",IF(RAND()&lt;0.9,"F","G"))))))</f>
        <v>C</v>
      </c>
      <c r="D132" s="1">
        <f t="shared" ref="D132:D195" ca="1" si="20">IF(RAND()&lt;0.3,5,IF(RAND()&lt;0.5,4,IF(RAND()&lt;0.6,6,IF(RAND()&lt;0.7,3,IF(RAND()&lt;0.8,7,IF(RAND()&lt;0.9,2,8))))))</f>
        <v>5</v>
      </c>
      <c r="E132" s="1">
        <f t="shared" ca="1" si="14"/>
        <v>132</v>
      </c>
      <c r="F132" s="1">
        <f t="shared" ca="1" si="15"/>
        <v>1.92</v>
      </c>
      <c r="G132" s="1">
        <f t="shared" ca="1" si="16"/>
        <v>1</v>
      </c>
      <c r="H132" s="1">
        <f t="shared" ca="1" si="17"/>
        <v>105</v>
      </c>
      <c r="I132" s="1">
        <f t="shared" ca="1" si="18"/>
        <v>20790</v>
      </c>
    </row>
    <row r="133" spans="1:9">
      <c r="A133" s="2">
        <v>40215</v>
      </c>
      <c r="B133" s="1">
        <v>131</v>
      </c>
      <c r="C133" s="1" t="str">
        <f t="shared" ca="1" si="19"/>
        <v>A</v>
      </c>
      <c r="D133" s="1">
        <f t="shared" ca="1" si="20"/>
        <v>3</v>
      </c>
      <c r="E133" s="1">
        <f t="shared" ca="1" si="14"/>
        <v>419</v>
      </c>
      <c r="F133" s="1">
        <f t="shared" ca="1" si="15"/>
        <v>7.68</v>
      </c>
      <c r="G133" s="1">
        <f t="shared" ca="1" si="16"/>
        <v>4</v>
      </c>
      <c r="H133" s="1">
        <f t="shared" ca="1" si="17"/>
        <v>63</v>
      </c>
      <c r="I133" s="1">
        <f t="shared" ca="1" si="18"/>
        <v>8946</v>
      </c>
    </row>
    <row r="134" spans="1:9">
      <c r="A134" s="2">
        <v>40215</v>
      </c>
      <c r="B134" s="1">
        <v>132</v>
      </c>
      <c r="C134" s="1" t="str">
        <f t="shared" ca="1" si="19"/>
        <v>E</v>
      </c>
      <c r="D134" s="1">
        <f t="shared" ca="1" si="20"/>
        <v>4</v>
      </c>
      <c r="E134" s="1">
        <f t="shared" ca="1" si="14"/>
        <v>923</v>
      </c>
      <c r="F134" s="1">
        <f t="shared" ca="1" si="15"/>
        <v>5.76</v>
      </c>
      <c r="G134" s="1">
        <f t="shared" ca="1" si="16"/>
        <v>3</v>
      </c>
      <c r="H134" s="1">
        <f t="shared" ca="1" si="17"/>
        <v>184</v>
      </c>
      <c r="I134" s="1">
        <f t="shared" ca="1" si="18"/>
        <v>56304</v>
      </c>
    </row>
    <row r="135" spans="1:9">
      <c r="A135" s="2">
        <v>40215</v>
      </c>
      <c r="B135" s="1">
        <v>133</v>
      </c>
      <c r="C135" s="1" t="str">
        <f t="shared" ca="1" si="19"/>
        <v>A</v>
      </c>
      <c r="D135" s="1">
        <f t="shared" ca="1" si="20"/>
        <v>4</v>
      </c>
      <c r="E135" s="1">
        <f t="shared" ca="1" si="14"/>
        <v>730</v>
      </c>
      <c r="F135" s="1">
        <f t="shared" ca="1" si="15"/>
        <v>5.76</v>
      </c>
      <c r="G135" s="1">
        <f t="shared" ca="1" si="16"/>
        <v>3</v>
      </c>
      <c r="H135" s="1">
        <f t="shared" ca="1" si="17"/>
        <v>52</v>
      </c>
      <c r="I135" s="1">
        <f t="shared" ca="1" si="18"/>
        <v>7332</v>
      </c>
    </row>
    <row r="136" spans="1:9">
      <c r="A136" s="2">
        <v>40215</v>
      </c>
      <c r="B136" s="1">
        <v>134</v>
      </c>
      <c r="C136" s="1" t="str">
        <f t="shared" ca="1" si="19"/>
        <v>B</v>
      </c>
      <c r="D136" s="1">
        <f t="shared" ca="1" si="20"/>
        <v>4</v>
      </c>
      <c r="E136" s="1">
        <f t="shared" ca="1" si="14"/>
        <v>85</v>
      </c>
      <c r="F136" s="1">
        <f t="shared" ca="1" si="15"/>
        <v>1.92</v>
      </c>
      <c r="G136" s="1">
        <f t="shared" ca="1" si="16"/>
        <v>1</v>
      </c>
      <c r="H136" s="1">
        <f t="shared" ca="1" si="17"/>
        <v>192</v>
      </c>
      <c r="I136" s="1">
        <f t="shared" ca="1" si="18"/>
        <v>96384</v>
      </c>
    </row>
    <row r="137" spans="1:9">
      <c r="A137" s="2">
        <v>40215</v>
      </c>
      <c r="B137" s="1">
        <v>135</v>
      </c>
      <c r="C137" s="1" t="str">
        <f t="shared" ca="1" si="19"/>
        <v>B</v>
      </c>
      <c r="D137" s="1">
        <f t="shared" ca="1" si="20"/>
        <v>4</v>
      </c>
      <c r="E137" s="1">
        <f t="shared" ca="1" si="14"/>
        <v>309</v>
      </c>
      <c r="F137" s="1">
        <f t="shared" ca="1" si="15"/>
        <v>1.92</v>
      </c>
      <c r="G137" s="1">
        <f t="shared" ca="1" si="16"/>
        <v>1</v>
      </c>
      <c r="H137" s="1">
        <f t="shared" ca="1" si="17"/>
        <v>384</v>
      </c>
      <c r="I137" s="1">
        <f t="shared" ca="1" si="18"/>
        <v>150528</v>
      </c>
    </row>
    <row r="138" spans="1:9">
      <c r="A138" s="2">
        <v>40215</v>
      </c>
      <c r="B138" s="1">
        <v>136</v>
      </c>
      <c r="C138" s="1" t="str">
        <f t="shared" ca="1" si="19"/>
        <v>A</v>
      </c>
      <c r="D138" s="1">
        <f t="shared" ca="1" si="20"/>
        <v>5</v>
      </c>
      <c r="E138" s="1">
        <f t="shared" ca="1" si="14"/>
        <v>377</v>
      </c>
      <c r="F138" s="1">
        <f t="shared" ca="1" si="15"/>
        <v>3.84</v>
      </c>
      <c r="G138" s="1">
        <f t="shared" ca="1" si="16"/>
        <v>2</v>
      </c>
      <c r="H138" s="1">
        <f t="shared" ca="1" si="17"/>
        <v>240</v>
      </c>
      <c r="I138" s="1">
        <f t="shared" ca="1" si="18"/>
        <v>85920</v>
      </c>
    </row>
    <row r="139" spans="1:9">
      <c r="A139" s="2">
        <v>40215</v>
      </c>
      <c r="B139" s="1">
        <v>137</v>
      </c>
      <c r="C139" s="1" t="str">
        <f t="shared" ca="1" si="19"/>
        <v>D</v>
      </c>
      <c r="D139" s="1">
        <f t="shared" ca="1" si="20"/>
        <v>3</v>
      </c>
      <c r="E139" s="1">
        <f t="shared" ca="1" si="14"/>
        <v>623</v>
      </c>
      <c r="F139" s="1">
        <f t="shared" ca="1" si="15"/>
        <v>7.68</v>
      </c>
      <c r="G139" s="1">
        <f t="shared" ca="1" si="16"/>
        <v>4</v>
      </c>
      <c r="H139" s="1">
        <f t="shared" ca="1" si="17"/>
        <v>84</v>
      </c>
      <c r="I139" s="1">
        <f t="shared" ca="1" si="18"/>
        <v>18816</v>
      </c>
    </row>
    <row r="140" spans="1:9">
      <c r="A140" s="2">
        <v>40215</v>
      </c>
      <c r="B140" s="1">
        <v>138</v>
      </c>
      <c r="C140" s="1" t="str">
        <f t="shared" ca="1" si="19"/>
        <v>C</v>
      </c>
      <c r="D140" s="1">
        <f t="shared" ca="1" si="20"/>
        <v>4</v>
      </c>
      <c r="E140" s="1">
        <f t="shared" ca="1" si="14"/>
        <v>408</v>
      </c>
      <c r="F140" s="1">
        <f t="shared" ca="1" si="15"/>
        <v>3.84</v>
      </c>
      <c r="G140" s="1">
        <f t="shared" ca="1" si="16"/>
        <v>4</v>
      </c>
      <c r="H140" s="1">
        <f t="shared" ca="1" si="17"/>
        <v>160</v>
      </c>
      <c r="I140" s="1">
        <f t="shared" ca="1" si="18"/>
        <v>52000</v>
      </c>
    </row>
    <row r="141" spans="1:9">
      <c r="A141" s="2">
        <v>40215</v>
      </c>
      <c r="B141" s="1">
        <v>139</v>
      </c>
      <c r="C141" s="1" t="str">
        <f t="shared" ca="1" si="19"/>
        <v>F</v>
      </c>
      <c r="D141" s="1">
        <f t="shared" ca="1" si="20"/>
        <v>5</v>
      </c>
      <c r="E141" s="1">
        <f t="shared" ca="1" si="14"/>
        <v>212</v>
      </c>
      <c r="F141" s="1">
        <f t="shared" ca="1" si="15"/>
        <v>2.88</v>
      </c>
      <c r="G141" s="1">
        <f t="shared" ca="1" si="16"/>
        <v>3</v>
      </c>
      <c r="H141" s="1">
        <f t="shared" ca="1" si="17"/>
        <v>320</v>
      </c>
      <c r="I141" s="1">
        <f t="shared" ca="1" si="18"/>
        <v>170560</v>
      </c>
    </row>
    <row r="142" spans="1:9">
      <c r="A142" s="2">
        <v>40215</v>
      </c>
      <c r="B142" s="1">
        <v>140</v>
      </c>
      <c r="C142" s="1" t="str">
        <f t="shared" ca="1" si="19"/>
        <v>C</v>
      </c>
      <c r="D142" s="1">
        <f t="shared" ca="1" si="20"/>
        <v>5</v>
      </c>
      <c r="E142" s="1">
        <f t="shared" ca="1" si="14"/>
        <v>106</v>
      </c>
      <c r="F142" s="1">
        <f t="shared" ca="1" si="15"/>
        <v>3.84</v>
      </c>
      <c r="G142" s="1">
        <f t="shared" ca="1" si="16"/>
        <v>4</v>
      </c>
      <c r="H142" s="1">
        <f t="shared" ca="1" si="17"/>
        <v>145</v>
      </c>
      <c r="I142" s="1">
        <f t="shared" ca="1" si="18"/>
        <v>23345</v>
      </c>
    </row>
    <row r="143" spans="1:9">
      <c r="A143" s="2">
        <v>40215</v>
      </c>
      <c r="B143" s="1">
        <v>141</v>
      </c>
      <c r="C143" s="1" t="str">
        <f t="shared" ca="1" si="19"/>
        <v>B</v>
      </c>
      <c r="D143" s="1">
        <f t="shared" ca="1" si="20"/>
        <v>4</v>
      </c>
      <c r="E143" s="1">
        <f t="shared" ca="1" si="14"/>
        <v>257</v>
      </c>
      <c r="F143" s="1">
        <f t="shared" ca="1" si="15"/>
        <v>2.88</v>
      </c>
      <c r="G143" s="1">
        <f t="shared" ca="1" si="16"/>
        <v>3</v>
      </c>
      <c r="H143" s="1">
        <f t="shared" ca="1" si="17"/>
        <v>184</v>
      </c>
      <c r="I143" s="1">
        <f t="shared" ca="1" si="18"/>
        <v>66608</v>
      </c>
    </row>
    <row r="144" spans="1:9">
      <c r="A144" s="2">
        <v>40215</v>
      </c>
      <c r="B144" s="1">
        <v>142</v>
      </c>
      <c r="C144" s="1" t="str">
        <f t="shared" ca="1" si="19"/>
        <v>B</v>
      </c>
      <c r="D144" s="1">
        <f t="shared" ca="1" si="20"/>
        <v>5</v>
      </c>
      <c r="E144" s="1">
        <f t="shared" ca="1" si="14"/>
        <v>343</v>
      </c>
      <c r="F144" s="1">
        <f t="shared" ca="1" si="15"/>
        <v>7.68</v>
      </c>
      <c r="G144" s="1">
        <f t="shared" ca="1" si="16"/>
        <v>4</v>
      </c>
      <c r="H144" s="1">
        <f t="shared" ca="1" si="17"/>
        <v>345</v>
      </c>
      <c r="I144" s="1">
        <f t="shared" ca="1" si="18"/>
        <v>159390</v>
      </c>
    </row>
    <row r="145" spans="1:9">
      <c r="A145" s="2">
        <v>40215</v>
      </c>
      <c r="B145" s="1">
        <v>143</v>
      </c>
      <c r="C145" s="1" t="str">
        <f t="shared" ca="1" si="19"/>
        <v>B</v>
      </c>
      <c r="D145" s="1">
        <f t="shared" ca="1" si="20"/>
        <v>5</v>
      </c>
      <c r="E145" s="1">
        <f t="shared" ca="1" si="14"/>
        <v>690</v>
      </c>
      <c r="F145" s="1">
        <f t="shared" ca="1" si="15"/>
        <v>3.84</v>
      </c>
      <c r="G145" s="1">
        <f t="shared" ca="1" si="16"/>
        <v>2</v>
      </c>
      <c r="H145" s="1">
        <f t="shared" ca="1" si="17"/>
        <v>135</v>
      </c>
      <c r="I145" s="1">
        <f t="shared" ca="1" si="18"/>
        <v>29835</v>
      </c>
    </row>
    <row r="146" spans="1:9">
      <c r="A146" s="2">
        <v>40215</v>
      </c>
      <c r="B146" s="1">
        <v>144</v>
      </c>
      <c r="C146" s="1" t="str">
        <f t="shared" ca="1" si="19"/>
        <v>B</v>
      </c>
      <c r="D146" s="1">
        <f t="shared" ca="1" si="20"/>
        <v>5</v>
      </c>
      <c r="E146" s="1">
        <f t="shared" ca="1" si="14"/>
        <v>265</v>
      </c>
      <c r="F146" s="1">
        <f t="shared" ca="1" si="15"/>
        <v>0.96</v>
      </c>
      <c r="G146" s="1">
        <f t="shared" ca="1" si="16"/>
        <v>1</v>
      </c>
      <c r="H146" s="1">
        <f t="shared" ca="1" si="17"/>
        <v>70</v>
      </c>
      <c r="I146" s="1">
        <f t="shared" ca="1" si="18"/>
        <v>63140</v>
      </c>
    </row>
    <row r="147" spans="1:9">
      <c r="A147" s="2">
        <v>40215</v>
      </c>
      <c r="B147" s="1">
        <v>145</v>
      </c>
      <c r="C147" s="1" t="str">
        <f t="shared" ca="1" si="19"/>
        <v>A</v>
      </c>
      <c r="D147" s="1">
        <f t="shared" ca="1" si="20"/>
        <v>4</v>
      </c>
      <c r="E147" s="1">
        <f t="shared" ca="1" si="14"/>
        <v>725</v>
      </c>
      <c r="F147" s="1">
        <f t="shared" ca="1" si="15"/>
        <v>1.92</v>
      </c>
      <c r="G147" s="1">
        <f t="shared" ca="1" si="16"/>
        <v>2</v>
      </c>
      <c r="H147" s="1">
        <f t="shared" ca="1" si="17"/>
        <v>76</v>
      </c>
      <c r="I147" s="1">
        <f t="shared" ca="1" si="18"/>
        <v>22420</v>
      </c>
    </row>
    <row r="148" spans="1:9">
      <c r="A148" s="2">
        <v>40216</v>
      </c>
      <c r="B148" s="1">
        <v>146</v>
      </c>
      <c r="C148" s="1" t="str">
        <f t="shared" ca="1" si="19"/>
        <v>B</v>
      </c>
      <c r="D148" s="1">
        <f t="shared" ca="1" si="20"/>
        <v>5</v>
      </c>
      <c r="E148" s="1">
        <f t="shared" ca="1" si="14"/>
        <v>427</v>
      </c>
      <c r="F148" s="1">
        <f t="shared" ca="1" si="15"/>
        <v>2.88</v>
      </c>
      <c r="G148" s="1">
        <f t="shared" ca="1" si="16"/>
        <v>3</v>
      </c>
      <c r="H148" s="1">
        <f t="shared" ca="1" si="17"/>
        <v>355</v>
      </c>
      <c r="I148" s="1">
        <f t="shared" ca="1" si="18"/>
        <v>190990</v>
      </c>
    </row>
    <row r="149" spans="1:9">
      <c r="A149" s="2">
        <v>40216</v>
      </c>
      <c r="B149" s="1">
        <v>147</v>
      </c>
      <c r="C149" s="1" t="str">
        <f t="shared" ca="1" si="19"/>
        <v>C</v>
      </c>
      <c r="D149" s="1">
        <f t="shared" ca="1" si="20"/>
        <v>4</v>
      </c>
      <c r="E149" s="1">
        <f t="shared" ca="1" si="14"/>
        <v>860</v>
      </c>
      <c r="F149" s="1">
        <f t="shared" ca="1" si="15"/>
        <v>3.84</v>
      </c>
      <c r="G149" s="1">
        <f t="shared" ca="1" si="16"/>
        <v>2</v>
      </c>
      <c r="H149" s="1">
        <f t="shared" ca="1" si="17"/>
        <v>300</v>
      </c>
      <c r="I149" s="1">
        <f t="shared" ca="1" si="18"/>
        <v>59100</v>
      </c>
    </row>
    <row r="150" spans="1:9">
      <c r="A150" s="2">
        <v>40216</v>
      </c>
      <c r="B150" s="1">
        <v>148</v>
      </c>
      <c r="C150" s="1" t="str">
        <f t="shared" ca="1" si="19"/>
        <v>A</v>
      </c>
      <c r="D150" s="1">
        <f t="shared" ca="1" si="20"/>
        <v>5</v>
      </c>
      <c r="E150" s="1">
        <f t="shared" ca="1" si="14"/>
        <v>640</v>
      </c>
      <c r="F150" s="1">
        <f t="shared" ca="1" si="15"/>
        <v>0.96</v>
      </c>
      <c r="G150" s="1">
        <f t="shared" ca="1" si="16"/>
        <v>1</v>
      </c>
      <c r="H150" s="1">
        <f t="shared" ca="1" si="17"/>
        <v>270</v>
      </c>
      <c r="I150" s="1">
        <f t="shared" ca="1" si="18"/>
        <v>102870</v>
      </c>
    </row>
    <row r="151" spans="1:9">
      <c r="A151" s="2">
        <v>40216</v>
      </c>
      <c r="B151" s="1">
        <v>149</v>
      </c>
      <c r="C151" s="1" t="str">
        <f t="shared" ca="1" si="19"/>
        <v>C</v>
      </c>
      <c r="D151" s="1">
        <f t="shared" ca="1" si="20"/>
        <v>4</v>
      </c>
      <c r="E151" s="1">
        <f t="shared" ca="1" si="14"/>
        <v>698</v>
      </c>
      <c r="F151" s="1">
        <f t="shared" ca="1" si="15"/>
        <v>5.76</v>
      </c>
      <c r="G151" s="1">
        <f t="shared" ca="1" si="16"/>
        <v>3</v>
      </c>
      <c r="H151" s="1">
        <f t="shared" ca="1" si="17"/>
        <v>176</v>
      </c>
      <c r="I151" s="1">
        <f t="shared" ca="1" si="18"/>
        <v>50688</v>
      </c>
    </row>
    <row r="152" spans="1:9">
      <c r="A152" s="2">
        <v>40216</v>
      </c>
      <c r="B152" s="1">
        <v>150</v>
      </c>
      <c r="C152" s="1" t="str">
        <f t="shared" ca="1" si="19"/>
        <v>A</v>
      </c>
      <c r="D152" s="1">
        <f t="shared" ca="1" si="20"/>
        <v>6</v>
      </c>
      <c r="E152" s="1">
        <f t="shared" ca="1" si="14"/>
        <v>396</v>
      </c>
      <c r="F152" s="1">
        <f t="shared" ca="1" si="15"/>
        <v>5.76</v>
      </c>
      <c r="G152" s="1">
        <f t="shared" ca="1" si="16"/>
        <v>3</v>
      </c>
      <c r="H152" s="1">
        <f t="shared" ca="1" si="17"/>
        <v>492</v>
      </c>
      <c r="I152" s="1">
        <f t="shared" ca="1" si="18"/>
        <v>69864</v>
      </c>
    </row>
    <row r="153" spans="1:9">
      <c r="A153" s="2">
        <v>40216</v>
      </c>
      <c r="B153" s="1">
        <v>151</v>
      </c>
      <c r="C153" s="1" t="str">
        <f t="shared" ca="1" si="19"/>
        <v>A</v>
      </c>
      <c r="D153" s="1">
        <f t="shared" ca="1" si="20"/>
        <v>5</v>
      </c>
      <c r="E153" s="1">
        <f t="shared" ca="1" si="14"/>
        <v>945</v>
      </c>
      <c r="F153" s="1">
        <f t="shared" ca="1" si="15"/>
        <v>5.76</v>
      </c>
      <c r="G153" s="1">
        <f t="shared" ca="1" si="16"/>
        <v>3</v>
      </c>
      <c r="H153" s="1">
        <f t="shared" ca="1" si="17"/>
        <v>175</v>
      </c>
      <c r="I153" s="1">
        <f t="shared" ca="1" si="18"/>
        <v>77525</v>
      </c>
    </row>
    <row r="154" spans="1:9">
      <c r="A154" s="2">
        <v>40216</v>
      </c>
      <c r="B154" s="1">
        <v>152</v>
      </c>
      <c r="C154" s="1" t="str">
        <f t="shared" ca="1" si="19"/>
        <v>B</v>
      </c>
      <c r="D154" s="1">
        <f t="shared" ca="1" si="20"/>
        <v>4</v>
      </c>
      <c r="E154" s="1">
        <f t="shared" ca="1" si="14"/>
        <v>324</v>
      </c>
      <c r="F154" s="1">
        <f t="shared" ca="1" si="15"/>
        <v>2.88</v>
      </c>
      <c r="G154" s="1">
        <f t="shared" ca="1" si="16"/>
        <v>3</v>
      </c>
      <c r="H154" s="1">
        <f t="shared" ca="1" si="17"/>
        <v>224</v>
      </c>
      <c r="I154" s="1">
        <f t="shared" ca="1" si="18"/>
        <v>81760</v>
      </c>
    </row>
    <row r="155" spans="1:9">
      <c r="A155" s="2">
        <v>40216</v>
      </c>
      <c r="B155" s="1">
        <v>153</v>
      </c>
      <c r="C155" s="1" t="str">
        <f t="shared" ca="1" si="19"/>
        <v>A</v>
      </c>
      <c r="D155" s="1">
        <f t="shared" ca="1" si="20"/>
        <v>4</v>
      </c>
      <c r="E155" s="1">
        <f t="shared" ca="1" si="14"/>
        <v>920</v>
      </c>
      <c r="F155" s="1">
        <f t="shared" ca="1" si="15"/>
        <v>3.84</v>
      </c>
      <c r="G155" s="1">
        <f t="shared" ca="1" si="16"/>
        <v>4</v>
      </c>
      <c r="H155" s="1">
        <f t="shared" ca="1" si="17"/>
        <v>316</v>
      </c>
      <c r="I155" s="1">
        <f t="shared" ca="1" si="18"/>
        <v>61936</v>
      </c>
    </row>
    <row r="156" spans="1:9">
      <c r="A156" s="2">
        <v>40216</v>
      </c>
      <c r="B156" s="1">
        <v>154</v>
      </c>
      <c r="C156" s="1" t="str">
        <f t="shared" ca="1" si="19"/>
        <v>B</v>
      </c>
      <c r="D156" s="1">
        <f t="shared" ca="1" si="20"/>
        <v>6</v>
      </c>
      <c r="E156" s="1">
        <f t="shared" ca="1" si="14"/>
        <v>179</v>
      </c>
      <c r="F156" s="1">
        <f t="shared" ca="1" si="15"/>
        <v>0.96</v>
      </c>
      <c r="G156" s="1">
        <f t="shared" ca="1" si="16"/>
        <v>1</v>
      </c>
      <c r="H156" s="1">
        <f t="shared" ca="1" si="17"/>
        <v>186</v>
      </c>
      <c r="I156" s="1">
        <f t="shared" ca="1" si="18"/>
        <v>59334</v>
      </c>
    </row>
    <row r="157" spans="1:9">
      <c r="A157" s="2">
        <v>40216</v>
      </c>
      <c r="B157" s="1">
        <v>155</v>
      </c>
      <c r="C157" s="1" t="str">
        <f t="shared" ca="1" si="19"/>
        <v>C</v>
      </c>
      <c r="D157" s="1">
        <f t="shared" ca="1" si="20"/>
        <v>5</v>
      </c>
      <c r="E157" s="1">
        <f t="shared" ca="1" si="14"/>
        <v>555</v>
      </c>
      <c r="F157" s="1">
        <f t="shared" ca="1" si="15"/>
        <v>5.76</v>
      </c>
      <c r="G157" s="1">
        <f t="shared" ca="1" si="16"/>
        <v>3</v>
      </c>
      <c r="H157" s="1">
        <f t="shared" ca="1" si="17"/>
        <v>50</v>
      </c>
      <c r="I157" s="1">
        <f t="shared" ca="1" si="18"/>
        <v>11050</v>
      </c>
    </row>
    <row r="158" spans="1:9">
      <c r="A158" s="2">
        <v>40216</v>
      </c>
      <c r="B158" s="1">
        <v>156</v>
      </c>
      <c r="C158" s="1" t="str">
        <f t="shared" ca="1" si="19"/>
        <v>B</v>
      </c>
      <c r="D158" s="1">
        <f t="shared" ca="1" si="20"/>
        <v>5</v>
      </c>
      <c r="E158" s="1">
        <f t="shared" ca="1" si="14"/>
        <v>247</v>
      </c>
      <c r="F158" s="1">
        <f t="shared" ca="1" si="15"/>
        <v>5.76</v>
      </c>
      <c r="G158" s="1">
        <f t="shared" ca="1" si="16"/>
        <v>3</v>
      </c>
      <c r="H158" s="1">
        <f t="shared" ca="1" si="17"/>
        <v>155</v>
      </c>
      <c r="I158" s="1">
        <f t="shared" ca="1" si="18"/>
        <v>113770</v>
      </c>
    </row>
    <row r="159" spans="1:9">
      <c r="A159" s="2">
        <v>40216</v>
      </c>
      <c r="B159" s="1">
        <v>157</v>
      </c>
      <c r="C159" s="1" t="str">
        <f t="shared" ca="1" si="19"/>
        <v>B</v>
      </c>
      <c r="D159" s="1">
        <f t="shared" ca="1" si="20"/>
        <v>3</v>
      </c>
      <c r="E159" s="1">
        <f t="shared" ca="1" si="14"/>
        <v>664</v>
      </c>
      <c r="F159" s="1">
        <f t="shared" ca="1" si="15"/>
        <v>2.88</v>
      </c>
      <c r="G159" s="1">
        <f t="shared" ca="1" si="16"/>
        <v>3</v>
      </c>
      <c r="H159" s="1">
        <f t="shared" ca="1" si="17"/>
        <v>162</v>
      </c>
      <c r="I159" s="1">
        <f t="shared" ca="1" si="18"/>
        <v>141588</v>
      </c>
    </row>
    <row r="160" spans="1:9">
      <c r="A160" s="2">
        <v>40216</v>
      </c>
      <c r="B160" s="1">
        <v>158</v>
      </c>
      <c r="C160" s="1" t="str">
        <f t="shared" ca="1" si="19"/>
        <v>B</v>
      </c>
      <c r="D160" s="1">
        <f t="shared" ca="1" si="20"/>
        <v>6</v>
      </c>
      <c r="E160" s="1">
        <f t="shared" ca="1" si="14"/>
        <v>378</v>
      </c>
      <c r="F160" s="1">
        <f t="shared" ca="1" si="15"/>
        <v>5.76</v>
      </c>
      <c r="G160" s="1">
        <f t="shared" ca="1" si="16"/>
        <v>3</v>
      </c>
      <c r="H160" s="1">
        <f t="shared" ca="1" si="17"/>
        <v>486</v>
      </c>
      <c r="I160" s="1">
        <f t="shared" ca="1" si="18"/>
        <v>310554</v>
      </c>
    </row>
    <row r="161" spans="1:9">
      <c r="A161" s="2">
        <v>40216</v>
      </c>
      <c r="B161" s="1">
        <v>159</v>
      </c>
      <c r="C161" s="1" t="str">
        <f t="shared" ca="1" si="19"/>
        <v>C</v>
      </c>
      <c r="D161" s="1">
        <f t="shared" ca="1" si="20"/>
        <v>7</v>
      </c>
      <c r="E161" s="1">
        <f t="shared" ca="1" si="14"/>
        <v>554</v>
      </c>
      <c r="F161" s="1">
        <f t="shared" ca="1" si="15"/>
        <v>1.92</v>
      </c>
      <c r="G161" s="1">
        <f t="shared" ca="1" si="16"/>
        <v>2</v>
      </c>
      <c r="H161" s="1">
        <f t="shared" ca="1" si="17"/>
        <v>238</v>
      </c>
      <c r="I161" s="1">
        <f t="shared" ca="1" si="18"/>
        <v>64260</v>
      </c>
    </row>
    <row r="162" spans="1:9">
      <c r="A162" s="2">
        <v>40216</v>
      </c>
      <c r="B162" s="1">
        <v>160</v>
      </c>
      <c r="C162" s="1" t="str">
        <f t="shared" ca="1" si="19"/>
        <v>A</v>
      </c>
      <c r="D162" s="1">
        <f t="shared" ca="1" si="20"/>
        <v>4</v>
      </c>
      <c r="E162" s="1">
        <f t="shared" ca="1" si="14"/>
        <v>558</v>
      </c>
      <c r="F162" s="1">
        <f t="shared" ca="1" si="15"/>
        <v>1.92</v>
      </c>
      <c r="G162" s="1">
        <f t="shared" ca="1" si="16"/>
        <v>2</v>
      </c>
      <c r="H162" s="1">
        <f t="shared" ca="1" si="17"/>
        <v>64</v>
      </c>
      <c r="I162" s="1">
        <f t="shared" ca="1" si="18"/>
        <v>11648</v>
      </c>
    </row>
    <row r="163" spans="1:9">
      <c r="A163" s="2">
        <v>40216</v>
      </c>
      <c r="B163" s="1">
        <v>161</v>
      </c>
      <c r="C163" s="1" t="str">
        <f t="shared" ca="1" si="19"/>
        <v>B</v>
      </c>
      <c r="D163" s="1">
        <f t="shared" ca="1" si="20"/>
        <v>5</v>
      </c>
      <c r="E163" s="1">
        <f t="shared" ca="1" si="14"/>
        <v>332</v>
      </c>
      <c r="F163" s="1">
        <f t="shared" ca="1" si="15"/>
        <v>0.96</v>
      </c>
      <c r="G163" s="1">
        <f t="shared" ca="1" si="16"/>
        <v>1</v>
      </c>
      <c r="H163" s="1">
        <f t="shared" ca="1" si="17"/>
        <v>395</v>
      </c>
      <c r="I163" s="1">
        <f t="shared" ca="1" si="18"/>
        <v>302965</v>
      </c>
    </row>
    <row r="164" spans="1:9">
      <c r="A164" s="2">
        <v>40216</v>
      </c>
      <c r="B164" s="1">
        <v>162</v>
      </c>
      <c r="C164" s="1" t="str">
        <f t="shared" ca="1" si="19"/>
        <v>B</v>
      </c>
      <c r="D164" s="1">
        <f t="shared" ca="1" si="20"/>
        <v>4</v>
      </c>
      <c r="E164" s="1">
        <f t="shared" ca="1" si="14"/>
        <v>271</v>
      </c>
      <c r="F164" s="1">
        <f t="shared" ca="1" si="15"/>
        <v>3.84</v>
      </c>
      <c r="G164" s="1">
        <f t="shared" ca="1" si="16"/>
        <v>4</v>
      </c>
      <c r="H164" s="1">
        <f t="shared" ca="1" si="17"/>
        <v>200</v>
      </c>
      <c r="I164" s="1">
        <f t="shared" ca="1" si="18"/>
        <v>101800</v>
      </c>
    </row>
    <row r="165" spans="1:9">
      <c r="A165" s="2">
        <v>40216</v>
      </c>
      <c r="B165" s="1">
        <v>163</v>
      </c>
      <c r="C165" s="1" t="str">
        <f t="shared" ca="1" si="19"/>
        <v>A</v>
      </c>
      <c r="D165" s="1">
        <f t="shared" ca="1" si="20"/>
        <v>5</v>
      </c>
      <c r="E165" s="1">
        <f t="shared" ca="1" si="14"/>
        <v>527</v>
      </c>
      <c r="F165" s="1">
        <f t="shared" ca="1" si="15"/>
        <v>3.84</v>
      </c>
      <c r="G165" s="1">
        <f t="shared" ca="1" si="16"/>
        <v>2</v>
      </c>
      <c r="H165" s="1">
        <f t="shared" ca="1" si="17"/>
        <v>360</v>
      </c>
      <c r="I165" s="1">
        <f t="shared" ca="1" si="18"/>
        <v>146160</v>
      </c>
    </row>
    <row r="166" spans="1:9">
      <c r="A166" s="2">
        <v>40216</v>
      </c>
      <c r="B166" s="1">
        <v>164</v>
      </c>
      <c r="C166" s="1" t="str">
        <f t="shared" ca="1" si="19"/>
        <v>C</v>
      </c>
      <c r="D166" s="1">
        <f t="shared" ca="1" si="20"/>
        <v>6</v>
      </c>
      <c r="E166" s="1">
        <f t="shared" ca="1" si="14"/>
        <v>856</v>
      </c>
      <c r="F166" s="1">
        <f t="shared" ca="1" si="15"/>
        <v>2.88</v>
      </c>
      <c r="G166" s="1">
        <f t="shared" ca="1" si="16"/>
        <v>3</v>
      </c>
      <c r="H166" s="1">
        <f t="shared" ca="1" si="17"/>
        <v>264</v>
      </c>
      <c r="I166" s="1">
        <f t="shared" ca="1" si="18"/>
        <v>42504</v>
      </c>
    </row>
    <row r="167" spans="1:9">
      <c r="A167" s="2">
        <v>40216</v>
      </c>
      <c r="B167" s="1">
        <v>165</v>
      </c>
      <c r="C167" s="1" t="str">
        <f t="shared" ca="1" si="19"/>
        <v>A</v>
      </c>
      <c r="D167" s="1">
        <f t="shared" ca="1" si="20"/>
        <v>4</v>
      </c>
      <c r="E167" s="1">
        <f t="shared" ca="1" si="14"/>
        <v>936</v>
      </c>
      <c r="F167" s="1">
        <f t="shared" ca="1" si="15"/>
        <v>1.92</v>
      </c>
      <c r="G167" s="1">
        <f t="shared" ca="1" si="16"/>
        <v>1</v>
      </c>
      <c r="H167" s="1">
        <f t="shared" ca="1" si="17"/>
        <v>40</v>
      </c>
      <c r="I167" s="1">
        <f t="shared" ca="1" si="18"/>
        <v>5640</v>
      </c>
    </row>
    <row r="168" spans="1:9">
      <c r="A168" s="2">
        <v>40216</v>
      </c>
      <c r="B168" s="1">
        <v>166</v>
      </c>
      <c r="C168" s="1" t="str">
        <f t="shared" ca="1" si="19"/>
        <v>D</v>
      </c>
      <c r="D168" s="1">
        <f t="shared" ca="1" si="20"/>
        <v>4</v>
      </c>
      <c r="E168" s="1">
        <f t="shared" ca="1" si="14"/>
        <v>251</v>
      </c>
      <c r="F168" s="1">
        <f t="shared" ca="1" si="15"/>
        <v>5.76</v>
      </c>
      <c r="G168" s="1">
        <f t="shared" ca="1" si="16"/>
        <v>3</v>
      </c>
      <c r="H168" s="1">
        <f t="shared" ca="1" si="17"/>
        <v>128</v>
      </c>
      <c r="I168" s="1">
        <f t="shared" ca="1" si="18"/>
        <v>84352</v>
      </c>
    </row>
    <row r="169" spans="1:9">
      <c r="A169" s="2">
        <v>40216</v>
      </c>
      <c r="B169" s="1">
        <v>167</v>
      </c>
      <c r="C169" s="1" t="str">
        <f t="shared" ca="1" si="19"/>
        <v>B</v>
      </c>
      <c r="D169" s="1">
        <f t="shared" ca="1" si="20"/>
        <v>5</v>
      </c>
      <c r="E169" s="1">
        <f t="shared" ca="1" si="14"/>
        <v>138</v>
      </c>
      <c r="F169" s="1">
        <f t="shared" ca="1" si="15"/>
        <v>2.88</v>
      </c>
      <c r="G169" s="1">
        <f t="shared" ca="1" si="16"/>
        <v>3</v>
      </c>
      <c r="H169" s="1">
        <f t="shared" ca="1" si="17"/>
        <v>85</v>
      </c>
      <c r="I169" s="1">
        <f t="shared" ca="1" si="18"/>
        <v>79560</v>
      </c>
    </row>
    <row r="170" spans="1:9">
      <c r="A170" s="2">
        <v>40216</v>
      </c>
      <c r="B170" s="1">
        <v>168</v>
      </c>
      <c r="C170" s="1" t="str">
        <f t="shared" ca="1" si="19"/>
        <v>C</v>
      </c>
      <c r="D170" s="1">
        <f t="shared" ca="1" si="20"/>
        <v>6</v>
      </c>
      <c r="E170" s="1">
        <f t="shared" ca="1" si="14"/>
        <v>183</v>
      </c>
      <c r="F170" s="1">
        <f t="shared" ca="1" si="15"/>
        <v>1.92</v>
      </c>
      <c r="G170" s="1">
        <f t="shared" ca="1" si="16"/>
        <v>1</v>
      </c>
      <c r="H170" s="1">
        <f t="shared" ca="1" si="17"/>
        <v>210</v>
      </c>
      <c r="I170" s="1">
        <f t="shared" ca="1" si="18"/>
        <v>42420</v>
      </c>
    </row>
    <row r="171" spans="1:9">
      <c r="A171" s="2">
        <v>40216</v>
      </c>
      <c r="B171" s="1">
        <v>169</v>
      </c>
      <c r="C171" s="1" t="str">
        <f t="shared" ca="1" si="19"/>
        <v>B</v>
      </c>
      <c r="D171" s="1">
        <f t="shared" ca="1" si="20"/>
        <v>5</v>
      </c>
      <c r="E171" s="1">
        <f t="shared" ca="1" si="14"/>
        <v>440</v>
      </c>
      <c r="F171" s="1">
        <f t="shared" ca="1" si="15"/>
        <v>0.96</v>
      </c>
      <c r="G171" s="1">
        <f t="shared" ca="1" si="16"/>
        <v>1</v>
      </c>
      <c r="H171" s="1">
        <f t="shared" ca="1" si="17"/>
        <v>85</v>
      </c>
      <c r="I171" s="1">
        <f t="shared" ca="1" si="18"/>
        <v>26605</v>
      </c>
    </row>
    <row r="172" spans="1:9">
      <c r="A172" s="2">
        <v>40216</v>
      </c>
      <c r="B172" s="1">
        <v>170</v>
      </c>
      <c r="C172" s="1" t="str">
        <f t="shared" ca="1" si="19"/>
        <v>A</v>
      </c>
      <c r="D172" s="1">
        <f t="shared" ca="1" si="20"/>
        <v>6</v>
      </c>
      <c r="E172" s="1">
        <f t="shared" ca="1" si="14"/>
        <v>1000</v>
      </c>
      <c r="F172" s="1">
        <f t="shared" ca="1" si="15"/>
        <v>0.96</v>
      </c>
      <c r="G172" s="1">
        <f t="shared" ca="1" si="16"/>
        <v>1</v>
      </c>
      <c r="H172" s="1">
        <f t="shared" ca="1" si="17"/>
        <v>246</v>
      </c>
      <c r="I172" s="1">
        <f t="shared" ca="1" si="18"/>
        <v>80442</v>
      </c>
    </row>
    <row r="173" spans="1:9">
      <c r="A173" s="2">
        <v>40217</v>
      </c>
      <c r="B173" s="1">
        <v>171</v>
      </c>
      <c r="C173" s="1" t="str">
        <f t="shared" ca="1" si="19"/>
        <v>B</v>
      </c>
      <c r="D173" s="1">
        <f t="shared" ca="1" si="20"/>
        <v>3</v>
      </c>
      <c r="E173" s="1">
        <f t="shared" ca="1" si="14"/>
        <v>589</v>
      </c>
      <c r="F173" s="1">
        <f t="shared" ca="1" si="15"/>
        <v>3.84</v>
      </c>
      <c r="G173" s="1">
        <f t="shared" ca="1" si="16"/>
        <v>4</v>
      </c>
      <c r="H173" s="1">
        <f t="shared" ca="1" si="17"/>
        <v>174</v>
      </c>
      <c r="I173" s="1">
        <f t="shared" ca="1" si="18"/>
        <v>142332</v>
      </c>
    </row>
    <row r="174" spans="1:9">
      <c r="A174" s="2">
        <v>40217</v>
      </c>
      <c r="B174" s="1">
        <v>172</v>
      </c>
      <c r="C174" s="1" t="str">
        <f t="shared" ca="1" si="19"/>
        <v>A</v>
      </c>
      <c r="D174" s="1">
        <f t="shared" ca="1" si="20"/>
        <v>5</v>
      </c>
      <c r="E174" s="1">
        <f t="shared" ca="1" si="14"/>
        <v>657</v>
      </c>
      <c r="F174" s="1">
        <f t="shared" ca="1" si="15"/>
        <v>0.96</v>
      </c>
      <c r="G174" s="1">
        <f t="shared" ca="1" si="16"/>
        <v>1</v>
      </c>
      <c r="H174" s="1">
        <f t="shared" ca="1" si="17"/>
        <v>85</v>
      </c>
      <c r="I174" s="1">
        <f t="shared" ca="1" si="18"/>
        <v>33490</v>
      </c>
    </row>
    <row r="175" spans="1:9">
      <c r="A175" s="2">
        <v>40217</v>
      </c>
      <c r="B175" s="1">
        <v>173</v>
      </c>
      <c r="C175" s="1" t="str">
        <f t="shared" ca="1" si="19"/>
        <v>C</v>
      </c>
      <c r="D175" s="1">
        <f t="shared" ca="1" si="20"/>
        <v>3</v>
      </c>
      <c r="E175" s="1">
        <f t="shared" ca="1" si="14"/>
        <v>375</v>
      </c>
      <c r="F175" s="1">
        <f t="shared" ca="1" si="15"/>
        <v>2.88</v>
      </c>
      <c r="G175" s="1">
        <f t="shared" ca="1" si="16"/>
        <v>3</v>
      </c>
      <c r="H175" s="1">
        <f t="shared" ca="1" si="17"/>
        <v>30</v>
      </c>
      <c r="I175" s="1">
        <f t="shared" ca="1" si="18"/>
        <v>1890</v>
      </c>
    </row>
    <row r="176" spans="1:9">
      <c r="A176" s="2">
        <v>40217</v>
      </c>
      <c r="B176" s="1">
        <v>174</v>
      </c>
      <c r="C176" s="1" t="str">
        <f t="shared" ca="1" si="19"/>
        <v>A</v>
      </c>
      <c r="D176" s="1">
        <f t="shared" ca="1" si="20"/>
        <v>6</v>
      </c>
      <c r="E176" s="1">
        <f t="shared" ca="1" si="14"/>
        <v>294</v>
      </c>
      <c r="F176" s="1">
        <f t="shared" ca="1" si="15"/>
        <v>0.96</v>
      </c>
      <c r="G176" s="1">
        <f t="shared" ca="1" si="16"/>
        <v>1</v>
      </c>
      <c r="H176" s="1">
        <f t="shared" ca="1" si="17"/>
        <v>360</v>
      </c>
      <c r="I176" s="1">
        <f t="shared" ca="1" si="18"/>
        <v>95760</v>
      </c>
    </row>
    <row r="177" spans="1:9">
      <c r="A177" s="2">
        <v>40217</v>
      </c>
      <c r="B177" s="1">
        <v>175</v>
      </c>
      <c r="C177" s="1" t="str">
        <f t="shared" ca="1" si="19"/>
        <v>A</v>
      </c>
      <c r="D177" s="1">
        <f t="shared" ca="1" si="20"/>
        <v>5</v>
      </c>
      <c r="E177" s="1">
        <f t="shared" ca="1" si="14"/>
        <v>649</v>
      </c>
      <c r="F177" s="1">
        <f t="shared" ca="1" si="15"/>
        <v>1.92</v>
      </c>
      <c r="G177" s="1">
        <f t="shared" ca="1" si="16"/>
        <v>1</v>
      </c>
      <c r="H177" s="1">
        <f t="shared" ca="1" si="17"/>
        <v>330</v>
      </c>
      <c r="I177" s="1">
        <f t="shared" ca="1" si="18"/>
        <v>147840</v>
      </c>
    </row>
    <row r="178" spans="1:9">
      <c r="A178" s="2">
        <v>40217</v>
      </c>
      <c r="B178" s="1">
        <v>176</v>
      </c>
      <c r="C178" s="1" t="str">
        <f t="shared" ca="1" si="19"/>
        <v>A</v>
      </c>
      <c r="D178" s="1">
        <f t="shared" ca="1" si="20"/>
        <v>4</v>
      </c>
      <c r="E178" s="1">
        <f t="shared" ca="1" si="14"/>
        <v>782</v>
      </c>
      <c r="F178" s="1">
        <f t="shared" ca="1" si="15"/>
        <v>1.92</v>
      </c>
      <c r="G178" s="1">
        <f t="shared" ca="1" si="16"/>
        <v>1</v>
      </c>
      <c r="H178" s="1">
        <f t="shared" ca="1" si="17"/>
        <v>80</v>
      </c>
      <c r="I178" s="1">
        <f t="shared" ca="1" si="18"/>
        <v>22000</v>
      </c>
    </row>
    <row r="179" spans="1:9">
      <c r="A179" s="2">
        <v>40217</v>
      </c>
      <c r="B179" s="1">
        <v>177</v>
      </c>
      <c r="C179" s="1" t="str">
        <f t="shared" ca="1" si="19"/>
        <v>B</v>
      </c>
      <c r="D179" s="1">
        <f t="shared" ca="1" si="20"/>
        <v>3</v>
      </c>
      <c r="E179" s="1">
        <f t="shared" ca="1" si="14"/>
        <v>689</v>
      </c>
      <c r="F179" s="1">
        <f t="shared" ca="1" si="15"/>
        <v>0.96</v>
      </c>
      <c r="G179" s="1">
        <f t="shared" ca="1" si="16"/>
        <v>1</v>
      </c>
      <c r="H179" s="1">
        <f t="shared" ca="1" si="17"/>
        <v>285</v>
      </c>
      <c r="I179" s="1">
        <f t="shared" ca="1" si="18"/>
        <v>134520</v>
      </c>
    </row>
    <row r="180" spans="1:9">
      <c r="A180" s="2">
        <v>40217</v>
      </c>
      <c r="B180" s="1">
        <v>178</v>
      </c>
      <c r="C180" s="1" t="str">
        <f t="shared" ca="1" si="19"/>
        <v>D</v>
      </c>
      <c r="D180" s="1">
        <f t="shared" ca="1" si="20"/>
        <v>5</v>
      </c>
      <c r="E180" s="1">
        <f t="shared" ca="1" si="14"/>
        <v>340</v>
      </c>
      <c r="F180" s="1">
        <f t="shared" ca="1" si="15"/>
        <v>2.88</v>
      </c>
      <c r="G180" s="1">
        <f t="shared" ca="1" si="16"/>
        <v>3</v>
      </c>
      <c r="H180" s="1">
        <f t="shared" ca="1" si="17"/>
        <v>260</v>
      </c>
      <c r="I180" s="1">
        <f t="shared" ca="1" si="18"/>
        <v>110500</v>
      </c>
    </row>
    <row r="181" spans="1:9">
      <c r="A181" s="2">
        <v>40217</v>
      </c>
      <c r="B181" s="1">
        <v>179</v>
      </c>
      <c r="C181" s="1" t="str">
        <f t="shared" ca="1" si="19"/>
        <v>C</v>
      </c>
      <c r="D181" s="1">
        <f t="shared" ca="1" si="20"/>
        <v>7</v>
      </c>
      <c r="E181" s="1">
        <f t="shared" ca="1" si="14"/>
        <v>87</v>
      </c>
      <c r="F181" s="1">
        <f t="shared" ca="1" si="15"/>
        <v>1.92</v>
      </c>
      <c r="G181" s="1">
        <f t="shared" ca="1" si="16"/>
        <v>2</v>
      </c>
      <c r="H181" s="1">
        <f t="shared" ca="1" si="17"/>
        <v>553</v>
      </c>
      <c r="I181" s="1">
        <f t="shared" ca="1" si="18"/>
        <v>152075</v>
      </c>
    </row>
    <row r="182" spans="1:9">
      <c r="A182" s="2">
        <v>40217</v>
      </c>
      <c r="B182" s="1">
        <v>180</v>
      </c>
      <c r="C182" s="1" t="str">
        <f t="shared" ca="1" si="19"/>
        <v>D</v>
      </c>
      <c r="D182" s="1">
        <f t="shared" ca="1" si="20"/>
        <v>6</v>
      </c>
      <c r="E182" s="1">
        <f t="shared" ca="1" si="14"/>
        <v>1000</v>
      </c>
      <c r="F182" s="1">
        <f t="shared" ca="1" si="15"/>
        <v>1.92</v>
      </c>
      <c r="G182" s="1">
        <f t="shared" ca="1" si="16"/>
        <v>2</v>
      </c>
      <c r="H182" s="1">
        <f t="shared" ca="1" si="17"/>
        <v>198</v>
      </c>
      <c r="I182" s="1">
        <f t="shared" ca="1" si="18"/>
        <v>83160</v>
      </c>
    </row>
    <row r="183" spans="1:9">
      <c r="A183" s="2">
        <v>40217</v>
      </c>
      <c r="B183" s="1">
        <v>181</v>
      </c>
      <c r="C183" s="1" t="str">
        <f t="shared" ca="1" si="19"/>
        <v>C</v>
      </c>
      <c r="D183" s="1">
        <f t="shared" ca="1" si="20"/>
        <v>4</v>
      </c>
      <c r="E183" s="1">
        <f t="shared" ca="1" si="14"/>
        <v>261</v>
      </c>
      <c r="F183" s="1">
        <f t="shared" ca="1" si="15"/>
        <v>0.96</v>
      </c>
      <c r="G183" s="1">
        <f t="shared" ca="1" si="16"/>
        <v>1</v>
      </c>
      <c r="H183" s="1">
        <f t="shared" ca="1" si="17"/>
        <v>232</v>
      </c>
      <c r="I183" s="1">
        <f t="shared" ca="1" si="18"/>
        <v>13920</v>
      </c>
    </row>
    <row r="184" spans="1:9">
      <c r="A184" s="2">
        <v>40217</v>
      </c>
      <c r="B184" s="1">
        <v>182</v>
      </c>
      <c r="C184" s="1" t="str">
        <f t="shared" ca="1" si="19"/>
        <v>B</v>
      </c>
      <c r="D184" s="1">
        <f t="shared" ca="1" si="20"/>
        <v>4</v>
      </c>
      <c r="E184" s="1">
        <f t="shared" ca="1" si="14"/>
        <v>667</v>
      </c>
      <c r="F184" s="1">
        <f t="shared" ca="1" si="15"/>
        <v>7.68</v>
      </c>
      <c r="G184" s="1">
        <f t="shared" ca="1" si="16"/>
        <v>4</v>
      </c>
      <c r="H184" s="1">
        <f t="shared" ca="1" si="17"/>
        <v>268</v>
      </c>
      <c r="I184" s="1">
        <f t="shared" ca="1" si="18"/>
        <v>143112</v>
      </c>
    </row>
    <row r="185" spans="1:9">
      <c r="A185" s="2">
        <v>40217</v>
      </c>
      <c r="B185" s="1">
        <v>183</v>
      </c>
      <c r="C185" s="1" t="str">
        <f t="shared" ca="1" si="19"/>
        <v>A</v>
      </c>
      <c r="D185" s="1">
        <f t="shared" ca="1" si="20"/>
        <v>6</v>
      </c>
      <c r="E185" s="1">
        <f t="shared" ca="1" si="14"/>
        <v>439</v>
      </c>
      <c r="F185" s="1">
        <f t="shared" ca="1" si="15"/>
        <v>5.76</v>
      </c>
      <c r="G185" s="1">
        <f t="shared" ca="1" si="16"/>
        <v>3</v>
      </c>
      <c r="H185" s="1">
        <f t="shared" ca="1" si="17"/>
        <v>336</v>
      </c>
      <c r="I185" s="1">
        <f t="shared" ca="1" si="18"/>
        <v>130704</v>
      </c>
    </row>
    <row r="186" spans="1:9">
      <c r="A186" s="2">
        <v>40217</v>
      </c>
      <c r="B186" s="1">
        <v>184</v>
      </c>
      <c r="C186" s="1" t="str">
        <f t="shared" ca="1" si="19"/>
        <v>B</v>
      </c>
      <c r="D186" s="1">
        <f t="shared" ca="1" si="20"/>
        <v>4</v>
      </c>
      <c r="E186" s="1">
        <f t="shared" ca="1" si="14"/>
        <v>928</v>
      </c>
      <c r="F186" s="1">
        <f t="shared" ca="1" si="15"/>
        <v>5.76</v>
      </c>
      <c r="G186" s="1">
        <f t="shared" ca="1" si="16"/>
        <v>3</v>
      </c>
      <c r="H186" s="1">
        <f t="shared" ca="1" si="17"/>
        <v>96</v>
      </c>
      <c r="I186" s="1">
        <f t="shared" ca="1" si="18"/>
        <v>27264</v>
      </c>
    </row>
    <row r="187" spans="1:9">
      <c r="A187" s="2">
        <v>40217</v>
      </c>
      <c r="B187" s="1">
        <v>185</v>
      </c>
      <c r="C187" s="1" t="str">
        <f t="shared" ca="1" si="19"/>
        <v>A</v>
      </c>
      <c r="D187" s="1">
        <f t="shared" ca="1" si="20"/>
        <v>3</v>
      </c>
      <c r="E187" s="1">
        <f t="shared" ca="1" si="14"/>
        <v>333</v>
      </c>
      <c r="F187" s="1">
        <f t="shared" ca="1" si="15"/>
        <v>7.68</v>
      </c>
      <c r="G187" s="1">
        <f t="shared" ca="1" si="16"/>
        <v>4</v>
      </c>
      <c r="H187" s="1">
        <f t="shared" ca="1" si="17"/>
        <v>153</v>
      </c>
      <c r="I187" s="1">
        <f t="shared" ca="1" si="18"/>
        <v>65790</v>
      </c>
    </row>
    <row r="188" spans="1:9">
      <c r="A188" s="2">
        <v>40217</v>
      </c>
      <c r="B188" s="1">
        <v>186</v>
      </c>
      <c r="C188" s="1" t="str">
        <f t="shared" ca="1" si="19"/>
        <v>F</v>
      </c>
      <c r="D188" s="1">
        <f t="shared" ca="1" si="20"/>
        <v>4</v>
      </c>
      <c r="E188" s="1">
        <f t="shared" ca="1" si="14"/>
        <v>581</v>
      </c>
      <c r="F188" s="1">
        <f t="shared" ca="1" si="15"/>
        <v>5.76</v>
      </c>
      <c r="G188" s="1">
        <f t="shared" ca="1" si="16"/>
        <v>3</v>
      </c>
      <c r="H188" s="1">
        <f t="shared" ca="1" si="17"/>
        <v>128</v>
      </c>
      <c r="I188" s="1">
        <f t="shared" ca="1" si="18"/>
        <v>83712</v>
      </c>
    </row>
    <row r="189" spans="1:9">
      <c r="A189" s="2">
        <v>40217</v>
      </c>
      <c r="B189" s="1">
        <v>187</v>
      </c>
      <c r="C189" s="1" t="str">
        <f t="shared" ca="1" si="19"/>
        <v>B</v>
      </c>
      <c r="D189" s="1">
        <f t="shared" ca="1" si="20"/>
        <v>4</v>
      </c>
      <c r="E189" s="1">
        <f t="shared" ca="1" si="14"/>
        <v>213</v>
      </c>
      <c r="F189" s="1">
        <f t="shared" ca="1" si="15"/>
        <v>2.88</v>
      </c>
      <c r="G189" s="1">
        <f t="shared" ca="1" si="16"/>
        <v>3</v>
      </c>
      <c r="H189" s="1">
        <f t="shared" ca="1" si="17"/>
        <v>144</v>
      </c>
      <c r="I189" s="1">
        <f t="shared" ca="1" si="18"/>
        <v>106272</v>
      </c>
    </row>
    <row r="190" spans="1:9">
      <c r="A190" s="2">
        <v>40218</v>
      </c>
      <c r="B190" s="1">
        <v>188</v>
      </c>
      <c r="C190" s="1" t="str">
        <f t="shared" ca="1" si="19"/>
        <v>E</v>
      </c>
      <c r="D190" s="1">
        <f t="shared" ca="1" si="20"/>
        <v>5</v>
      </c>
      <c r="E190" s="1">
        <f t="shared" ca="1" si="14"/>
        <v>704</v>
      </c>
      <c r="F190" s="1">
        <f t="shared" ca="1" si="15"/>
        <v>3.84</v>
      </c>
      <c r="G190" s="1">
        <f t="shared" ca="1" si="16"/>
        <v>2</v>
      </c>
      <c r="H190" s="1">
        <f t="shared" ca="1" si="17"/>
        <v>210</v>
      </c>
      <c r="I190" s="1">
        <f t="shared" ca="1" si="18"/>
        <v>92820</v>
      </c>
    </row>
    <row r="191" spans="1:9">
      <c r="A191" s="2">
        <v>40218</v>
      </c>
      <c r="B191" s="1">
        <v>189</v>
      </c>
      <c r="C191" s="1" t="str">
        <f t="shared" ca="1" si="19"/>
        <v>A</v>
      </c>
      <c r="D191" s="1">
        <f t="shared" ca="1" si="20"/>
        <v>4</v>
      </c>
      <c r="E191" s="1">
        <f t="shared" ca="1" si="14"/>
        <v>251</v>
      </c>
      <c r="F191" s="1">
        <f t="shared" ca="1" si="15"/>
        <v>3.84</v>
      </c>
      <c r="G191" s="1">
        <f t="shared" ca="1" si="16"/>
        <v>2</v>
      </c>
      <c r="H191" s="1">
        <f t="shared" ca="1" si="17"/>
        <v>172</v>
      </c>
      <c r="I191" s="1">
        <f t="shared" ca="1" si="18"/>
        <v>45236</v>
      </c>
    </row>
    <row r="192" spans="1:9">
      <c r="A192" s="2">
        <v>40218</v>
      </c>
      <c r="B192" s="1">
        <v>190</v>
      </c>
      <c r="C192" s="1" t="str">
        <f t="shared" ca="1" si="19"/>
        <v>E</v>
      </c>
      <c r="D192" s="1">
        <f t="shared" ca="1" si="20"/>
        <v>3</v>
      </c>
      <c r="E192" s="1">
        <f t="shared" ca="1" si="14"/>
        <v>671</v>
      </c>
      <c r="F192" s="1">
        <f t="shared" ca="1" si="15"/>
        <v>2.88</v>
      </c>
      <c r="G192" s="1">
        <f t="shared" ca="1" si="16"/>
        <v>3</v>
      </c>
      <c r="H192" s="1">
        <f t="shared" ca="1" si="17"/>
        <v>270</v>
      </c>
      <c r="I192" s="1">
        <f t="shared" ca="1" si="18"/>
        <v>119610</v>
      </c>
    </row>
    <row r="193" spans="1:9">
      <c r="A193" s="2">
        <v>40218</v>
      </c>
      <c r="B193" s="1">
        <v>191</v>
      </c>
      <c r="C193" s="1" t="str">
        <f t="shared" ca="1" si="19"/>
        <v>A</v>
      </c>
      <c r="D193" s="1">
        <f t="shared" ca="1" si="20"/>
        <v>5</v>
      </c>
      <c r="E193" s="1">
        <f t="shared" ca="1" si="14"/>
        <v>351</v>
      </c>
      <c r="F193" s="1">
        <f t="shared" ca="1" si="15"/>
        <v>5.76</v>
      </c>
      <c r="G193" s="1">
        <f t="shared" ca="1" si="16"/>
        <v>3</v>
      </c>
      <c r="H193" s="1">
        <f t="shared" ca="1" si="17"/>
        <v>280</v>
      </c>
      <c r="I193" s="1">
        <f t="shared" ca="1" si="18"/>
        <v>138320</v>
      </c>
    </row>
    <row r="194" spans="1:9">
      <c r="A194" s="2">
        <v>40218</v>
      </c>
      <c r="B194" s="1">
        <v>192</v>
      </c>
      <c r="C194" s="1" t="str">
        <f t="shared" ca="1" si="19"/>
        <v>C</v>
      </c>
      <c r="D194" s="1">
        <f t="shared" ca="1" si="20"/>
        <v>4</v>
      </c>
      <c r="E194" s="1">
        <f t="shared" ca="1" si="14"/>
        <v>338</v>
      </c>
      <c r="F194" s="1">
        <f t="shared" ca="1" si="15"/>
        <v>3.84</v>
      </c>
      <c r="G194" s="1">
        <f t="shared" ca="1" si="16"/>
        <v>4</v>
      </c>
      <c r="H194" s="1">
        <f t="shared" ca="1" si="17"/>
        <v>124</v>
      </c>
      <c r="I194" s="1">
        <f t="shared" ca="1" si="18"/>
        <v>45756</v>
      </c>
    </row>
    <row r="195" spans="1:9">
      <c r="A195" s="2">
        <v>40218</v>
      </c>
      <c r="B195" s="1">
        <v>193</v>
      </c>
      <c r="C195" s="1" t="str">
        <f t="shared" ca="1" si="19"/>
        <v>D</v>
      </c>
      <c r="D195" s="1">
        <f t="shared" ca="1" si="20"/>
        <v>4</v>
      </c>
      <c r="E195" s="1">
        <f t="shared" ref="E195:E258" ca="1" si="21">RANDBETWEEN(80,1000)</f>
        <v>396</v>
      </c>
      <c r="F195" s="1">
        <f t="shared" ref="F195:F258" ca="1" si="22">G195*RANDBETWEEN(0.3,2)*1.2*0.8</f>
        <v>5.76</v>
      </c>
      <c r="G195" s="1">
        <f t="shared" ref="G195:G258" ca="1" si="23">RANDBETWEEN(1,4)</f>
        <v>3</v>
      </c>
      <c r="H195" s="1">
        <f t="shared" ref="H195:H258" ca="1" si="24">D195*RANDBETWEEN(10,100)</f>
        <v>76</v>
      </c>
      <c r="I195" s="1">
        <f t="shared" ref="I195:I258" ca="1" si="25">IF(C195="A",H195*RANDBETWEEN(100,500),IF(C195="B",H195*RANDBETWEEN(200,1000),IF(C195="C",H195*RANDBETWEEN(50,400),IF(C195="D",H195*RANDBETWEEN(100,700),IF(C195="E",H195*RANDBETWEEN(300,500),IF(C195="F",H195*RANDBETWEEN(300,800),H195*RANDBETWEEN(100,200)))))))</f>
        <v>20748</v>
      </c>
    </row>
    <row r="196" spans="1:9">
      <c r="A196" s="2">
        <v>40218</v>
      </c>
      <c r="B196" s="1">
        <v>194</v>
      </c>
      <c r="C196" s="1" t="str">
        <f t="shared" ref="C196:C259" ca="1" si="26">IF(RAND()&lt;0.3,"A",IF(RAND()&lt;0.5,"B",IF(RAND()&lt;0.6,"C",IF(RAND()&lt;0.7,"D",IF(RAND()&lt;0.8,"E",IF(RAND()&lt;0.9,"F","G"))))))</f>
        <v>B</v>
      </c>
      <c r="D196" s="1">
        <f t="shared" ref="D196:D259" ca="1" si="27">IF(RAND()&lt;0.3,5,IF(RAND()&lt;0.5,4,IF(RAND()&lt;0.6,6,IF(RAND()&lt;0.7,3,IF(RAND()&lt;0.8,7,IF(RAND()&lt;0.9,2,8))))))</f>
        <v>7</v>
      </c>
      <c r="E196" s="1">
        <f t="shared" ca="1" si="21"/>
        <v>796</v>
      </c>
      <c r="F196" s="1">
        <f t="shared" ca="1" si="22"/>
        <v>2.88</v>
      </c>
      <c r="G196" s="1">
        <f t="shared" ca="1" si="23"/>
        <v>3</v>
      </c>
      <c r="H196" s="1">
        <f t="shared" ca="1" si="24"/>
        <v>371</v>
      </c>
      <c r="I196" s="1">
        <f t="shared" ca="1" si="25"/>
        <v>359870</v>
      </c>
    </row>
    <row r="197" spans="1:9">
      <c r="A197" s="2">
        <v>40218</v>
      </c>
      <c r="B197" s="1">
        <v>195</v>
      </c>
      <c r="C197" s="1" t="str">
        <f t="shared" ca="1" si="26"/>
        <v>B</v>
      </c>
      <c r="D197" s="1">
        <f t="shared" ca="1" si="27"/>
        <v>3</v>
      </c>
      <c r="E197" s="1">
        <f t="shared" ca="1" si="21"/>
        <v>890</v>
      </c>
      <c r="F197" s="1">
        <f t="shared" ca="1" si="22"/>
        <v>7.68</v>
      </c>
      <c r="G197" s="1">
        <f t="shared" ca="1" si="23"/>
        <v>4</v>
      </c>
      <c r="H197" s="1">
        <f t="shared" ca="1" si="24"/>
        <v>246</v>
      </c>
      <c r="I197" s="1">
        <f t="shared" ca="1" si="25"/>
        <v>78720</v>
      </c>
    </row>
    <row r="198" spans="1:9">
      <c r="A198" s="2">
        <v>40218</v>
      </c>
      <c r="B198" s="1">
        <v>196</v>
      </c>
      <c r="C198" s="1" t="str">
        <f t="shared" ca="1" si="26"/>
        <v>E</v>
      </c>
      <c r="D198" s="1">
        <f t="shared" ca="1" si="27"/>
        <v>5</v>
      </c>
      <c r="E198" s="1">
        <f t="shared" ca="1" si="21"/>
        <v>683</v>
      </c>
      <c r="F198" s="1">
        <f t="shared" ca="1" si="22"/>
        <v>2.88</v>
      </c>
      <c r="G198" s="1">
        <f t="shared" ca="1" si="23"/>
        <v>3</v>
      </c>
      <c r="H198" s="1">
        <f t="shared" ca="1" si="24"/>
        <v>265</v>
      </c>
      <c r="I198" s="1">
        <f t="shared" ca="1" si="25"/>
        <v>85595</v>
      </c>
    </row>
    <row r="199" spans="1:9">
      <c r="A199" s="2">
        <v>40218</v>
      </c>
      <c r="B199" s="1">
        <v>197</v>
      </c>
      <c r="C199" s="1" t="str">
        <f t="shared" ca="1" si="26"/>
        <v>C</v>
      </c>
      <c r="D199" s="1">
        <f t="shared" ca="1" si="27"/>
        <v>7</v>
      </c>
      <c r="E199" s="1">
        <f t="shared" ca="1" si="21"/>
        <v>97</v>
      </c>
      <c r="F199" s="1">
        <f t="shared" ca="1" si="22"/>
        <v>7.68</v>
      </c>
      <c r="G199" s="1">
        <f t="shared" ca="1" si="23"/>
        <v>4</v>
      </c>
      <c r="H199" s="1">
        <f t="shared" ca="1" si="24"/>
        <v>98</v>
      </c>
      <c r="I199" s="1">
        <f t="shared" ca="1" si="25"/>
        <v>16758</v>
      </c>
    </row>
    <row r="200" spans="1:9">
      <c r="A200" s="2">
        <v>40218</v>
      </c>
      <c r="B200" s="1">
        <v>198</v>
      </c>
      <c r="C200" s="1" t="str">
        <f t="shared" ca="1" si="26"/>
        <v>A</v>
      </c>
      <c r="D200" s="1">
        <f t="shared" ca="1" si="27"/>
        <v>4</v>
      </c>
      <c r="E200" s="1">
        <f t="shared" ca="1" si="21"/>
        <v>407</v>
      </c>
      <c r="F200" s="1">
        <f t="shared" ca="1" si="22"/>
        <v>2.88</v>
      </c>
      <c r="G200" s="1">
        <f t="shared" ca="1" si="23"/>
        <v>3</v>
      </c>
      <c r="H200" s="1">
        <f t="shared" ca="1" si="24"/>
        <v>56</v>
      </c>
      <c r="I200" s="1">
        <f t="shared" ca="1" si="25"/>
        <v>18704</v>
      </c>
    </row>
    <row r="201" spans="1:9">
      <c r="A201" s="2">
        <v>40218</v>
      </c>
      <c r="B201" s="1">
        <v>199</v>
      </c>
      <c r="C201" s="1" t="str">
        <f t="shared" ca="1" si="26"/>
        <v>B</v>
      </c>
      <c r="D201" s="1">
        <f t="shared" ca="1" si="27"/>
        <v>7</v>
      </c>
      <c r="E201" s="1">
        <f t="shared" ca="1" si="21"/>
        <v>882</v>
      </c>
      <c r="F201" s="1">
        <f t="shared" ca="1" si="22"/>
        <v>5.76</v>
      </c>
      <c r="G201" s="1">
        <f t="shared" ca="1" si="23"/>
        <v>3</v>
      </c>
      <c r="H201" s="1">
        <f t="shared" ca="1" si="24"/>
        <v>357</v>
      </c>
      <c r="I201" s="1">
        <f t="shared" ca="1" si="25"/>
        <v>354858</v>
      </c>
    </row>
    <row r="202" spans="1:9">
      <c r="A202" s="2">
        <v>40218</v>
      </c>
      <c r="B202" s="1">
        <v>200</v>
      </c>
      <c r="C202" s="1" t="str">
        <f t="shared" ca="1" si="26"/>
        <v>B</v>
      </c>
      <c r="D202" s="1">
        <f t="shared" ca="1" si="27"/>
        <v>5</v>
      </c>
      <c r="E202" s="1">
        <f t="shared" ca="1" si="21"/>
        <v>105</v>
      </c>
      <c r="F202" s="1">
        <f t="shared" ca="1" si="22"/>
        <v>7.68</v>
      </c>
      <c r="G202" s="1">
        <f t="shared" ca="1" si="23"/>
        <v>4</v>
      </c>
      <c r="H202" s="1">
        <f t="shared" ca="1" si="24"/>
        <v>420</v>
      </c>
      <c r="I202" s="1">
        <f t="shared" ca="1" si="25"/>
        <v>86520</v>
      </c>
    </row>
    <row r="203" spans="1:9">
      <c r="A203" s="2">
        <v>40218</v>
      </c>
      <c r="B203" s="1">
        <v>201</v>
      </c>
      <c r="C203" s="1" t="str">
        <f t="shared" ca="1" si="26"/>
        <v>D</v>
      </c>
      <c r="D203" s="1">
        <f t="shared" ca="1" si="27"/>
        <v>4</v>
      </c>
      <c r="E203" s="1">
        <f t="shared" ca="1" si="21"/>
        <v>735</v>
      </c>
      <c r="F203" s="1">
        <f t="shared" ca="1" si="22"/>
        <v>3.84</v>
      </c>
      <c r="G203" s="1">
        <f t="shared" ca="1" si="23"/>
        <v>4</v>
      </c>
      <c r="H203" s="1">
        <f t="shared" ca="1" si="24"/>
        <v>348</v>
      </c>
      <c r="I203" s="1">
        <f t="shared" ca="1" si="25"/>
        <v>119712</v>
      </c>
    </row>
    <row r="204" spans="1:9">
      <c r="A204" s="2">
        <v>40218</v>
      </c>
      <c r="B204" s="1">
        <v>202</v>
      </c>
      <c r="C204" s="1" t="str">
        <f t="shared" ca="1" si="26"/>
        <v>C</v>
      </c>
      <c r="D204" s="1">
        <f t="shared" ca="1" si="27"/>
        <v>5</v>
      </c>
      <c r="E204" s="1">
        <f t="shared" ca="1" si="21"/>
        <v>663</v>
      </c>
      <c r="F204" s="1">
        <f t="shared" ca="1" si="22"/>
        <v>2.88</v>
      </c>
      <c r="G204" s="1">
        <f t="shared" ca="1" si="23"/>
        <v>3</v>
      </c>
      <c r="H204" s="1">
        <f t="shared" ca="1" si="24"/>
        <v>495</v>
      </c>
      <c r="I204" s="1">
        <f t="shared" ca="1" si="25"/>
        <v>168300</v>
      </c>
    </row>
    <row r="205" spans="1:9">
      <c r="A205" s="2">
        <v>40218</v>
      </c>
      <c r="B205" s="1">
        <v>203</v>
      </c>
      <c r="C205" s="1" t="str">
        <f t="shared" ca="1" si="26"/>
        <v>A</v>
      </c>
      <c r="D205" s="1">
        <f t="shared" ca="1" si="27"/>
        <v>6</v>
      </c>
      <c r="E205" s="1">
        <f t="shared" ca="1" si="21"/>
        <v>451</v>
      </c>
      <c r="F205" s="1">
        <f t="shared" ca="1" si="22"/>
        <v>3.84</v>
      </c>
      <c r="G205" s="1">
        <f t="shared" ca="1" si="23"/>
        <v>2</v>
      </c>
      <c r="H205" s="1">
        <f t="shared" ca="1" si="24"/>
        <v>354</v>
      </c>
      <c r="I205" s="1">
        <f t="shared" ca="1" si="25"/>
        <v>64782</v>
      </c>
    </row>
    <row r="206" spans="1:9">
      <c r="A206" s="2">
        <v>40218</v>
      </c>
      <c r="B206" s="1">
        <v>204</v>
      </c>
      <c r="C206" s="1" t="str">
        <f t="shared" ca="1" si="26"/>
        <v>D</v>
      </c>
      <c r="D206" s="1">
        <f t="shared" ca="1" si="27"/>
        <v>4</v>
      </c>
      <c r="E206" s="1">
        <f t="shared" ca="1" si="21"/>
        <v>967</v>
      </c>
      <c r="F206" s="1">
        <f t="shared" ca="1" si="22"/>
        <v>7.68</v>
      </c>
      <c r="G206" s="1">
        <f t="shared" ca="1" si="23"/>
        <v>4</v>
      </c>
      <c r="H206" s="1">
        <f t="shared" ca="1" si="24"/>
        <v>360</v>
      </c>
      <c r="I206" s="1">
        <f t="shared" ca="1" si="25"/>
        <v>187200</v>
      </c>
    </row>
    <row r="207" spans="1:9">
      <c r="A207" s="2">
        <v>40218</v>
      </c>
      <c r="B207" s="1">
        <v>205</v>
      </c>
      <c r="C207" s="1" t="str">
        <f t="shared" ca="1" si="26"/>
        <v>C</v>
      </c>
      <c r="D207" s="1">
        <f t="shared" ca="1" si="27"/>
        <v>5</v>
      </c>
      <c r="E207" s="1">
        <f t="shared" ca="1" si="21"/>
        <v>159</v>
      </c>
      <c r="F207" s="1">
        <f t="shared" ca="1" si="22"/>
        <v>7.68</v>
      </c>
      <c r="G207" s="1">
        <f t="shared" ca="1" si="23"/>
        <v>4</v>
      </c>
      <c r="H207" s="1">
        <f t="shared" ca="1" si="24"/>
        <v>300</v>
      </c>
      <c r="I207" s="1">
        <f t="shared" ca="1" si="25"/>
        <v>71700</v>
      </c>
    </row>
    <row r="208" spans="1:9">
      <c r="A208" s="2">
        <v>40218</v>
      </c>
      <c r="B208" s="1">
        <v>206</v>
      </c>
      <c r="C208" s="1" t="str">
        <f t="shared" ca="1" si="26"/>
        <v>B</v>
      </c>
      <c r="D208" s="1">
        <f t="shared" ca="1" si="27"/>
        <v>6</v>
      </c>
      <c r="E208" s="1">
        <f t="shared" ca="1" si="21"/>
        <v>477</v>
      </c>
      <c r="F208" s="1">
        <f t="shared" ca="1" si="22"/>
        <v>1.92</v>
      </c>
      <c r="G208" s="1">
        <f t="shared" ca="1" si="23"/>
        <v>2</v>
      </c>
      <c r="H208" s="1">
        <f t="shared" ca="1" si="24"/>
        <v>96</v>
      </c>
      <c r="I208" s="1">
        <f t="shared" ca="1" si="25"/>
        <v>36192</v>
      </c>
    </row>
    <row r="209" spans="1:9">
      <c r="A209" s="2">
        <v>40218</v>
      </c>
      <c r="B209" s="1">
        <v>207</v>
      </c>
      <c r="C209" s="1" t="str">
        <f t="shared" ca="1" si="26"/>
        <v>D</v>
      </c>
      <c r="D209" s="1">
        <f t="shared" ca="1" si="27"/>
        <v>6</v>
      </c>
      <c r="E209" s="1">
        <f t="shared" ca="1" si="21"/>
        <v>878</v>
      </c>
      <c r="F209" s="1">
        <f t="shared" ca="1" si="22"/>
        <v>0.96</v>
      </c>
      <c r="G209" s="1">
        <f t="shared" ca="1" si="23"/>
        <v>1</v>
      </c>
      <c r="H209" s="1">
        <f t="shared" ca="1" si="24"/>
        <v>72</v>
      </c>
      <c r="I209" s="1">
        <f t="shared" ca="1" si="25"/>
        <v>29808</v>
      </c>
    </row>
    <row r="210" spans="1:9">
      <c r="A210" s="2">
        <v>40218</v>
      </c>
      <c r="B210" s="1">
        <v>208</v>
      </c>
      <c r="C210" s="1" t="str">
        <f t="shared" ca="1" si="26"/>
        <v>A</v>
      </c>
      <c r="D210" s="1">
        <f t="shared" ca="1" si="27"/>
        <v>3</v>
      </c>
      <c r="E210" s="1">
        <f t="shared" ca="1" si="21"/>
        <v>935</v>
      </c>
      <c r="F210" s="1">
        <f t="shared" ca="1" si="22"/>
        <v>3.84</v>
      </c>
      <c r="G210" s="1">
        <f t="shared" ca="1" si="23"/>
        <v>2</v>
      </c>
      <c r="H210" s="1">
        <f t="shared" ca="1" si="24"/>
        <v>129</v>
      </c>
      <c r="I210" s="1">
        <f t="shared" ca="1" si="25"/>
        <v>46569</v>
      </c>
    </row>
    <row r="211" spans="1:9">
      <c r="A211" s="2">
        <v>40218</v>
      </c>
      <c r="B211" s="1">
        <v>209</v>
      </c>
      <c r="C211" s="1" t="str">
        <f t="shared" ca="1" si="26"/>
        <v>A</v>
      </c>
      <c r="D211" s="1">
        <f t="shared" ca="1" si="27"/>
        <v>6</v>
      </c>
      <c r="E211" s="1">
        <f t="shared" ca="1" si="21"/>
        <v>711</v>
      </c>
      <c r="F211" s="1">
        <f t="shared" ca="1" si="22"/>
        <v>1.92</v>
      </c>
      <c r="G211" s="1">
        <f t="shared" ca="1" si="23"/>
        <v>1</v>
      </c>
      <c r="H211" s="1">
        <f t="shared" ca="1" si="24"/>
        <v>486</v>
      </c>
      <c r="I211" s="1">
        <f t="shared" ca="1" si="25"/>
        <v>143370</v>
      </c>
    </row>
    <row r="212" spans="1:9">
      <c r="A212" s="2">
        <v>40218</v>
      </c>
      <c r="B212" s="1">
        <v>210</v>
      </c>
      <c r="C212" s="1" t="str">
        <f t="shared" ca="1" si="26"/>
        <v>C</v>
      </c>
      <c r="D212" s="1">
        <f t="shared" ca="1" si="27"/>
        <v>4</v>
      </c>
      <c r="E212" s="1">
        <f t="shared" ca="1" si="21"/>
        <v>957</v>
      </c>
      <c r="F212" s="1">
        <f t="shared" ca="1" si="22"/>
        <v>5.76</v>
      </c>
      <c r="G212" s="1">
        <f t="shared" ca="1" si="23"/>
        <v>3</v>
      </c>
      <c r="H212" s="1">
        <f t="shared" ca="1" si="24"/>
        <v>96</v>
      </c>
      <c r="I212" s="1">
        <f t="shared" ca="1" si="25"/>
        <v>36480</v>
      </c>
    </row>
    <row r="213" spans="1:9">
      <c r="A213" s="2">
        <v>40218</v>
      </c>
      <c r="B213" s="1">
        <v>211</v>
      </c>
      <c r="C213" s="1" t="str">
        <f t="shared" ca="1" si="26"/>
        <v>A</v>
      </c>
      <c r="D213" s="1">
        <f t="shared" ca="1" si="27"/>
        <v>5</v>
      </c>
      <c r="E213" s="1">
        <f t="shared" ca="1" si="21"/>
        <v>704</v>
      </c>
      <c r="F213" s="1">
        <f t="shared" ca="1" si="22"/>
        <v>3.84</v>
      </c>
      <c r="G213" s="1">
        <f t="shared" ca="1" si="23"/>
        <v>4</v>
      </c>
      <c r="H213" s="1">
        <f t="shared" ca="1" si="24"/>
        <v>170</v>
      </c>
      <c r="I213" s="1">
        <f t="shared" ca="1" si="25"/>
        <v>67490</v>
      </c>
    </row>
    <row r="214" spans="1:9">
      <c r="A214" s="2">
        <v>40218</v>
      </c>
      <c r="B214" s="1">
        <v>212</v>
      </c>
      <c r="C214" s="1" t="str">
        <f t="shared" ca="1" si="26"/>
        <v>B</v>
      </c>
      <c r="D214" s="1">
        <f t="shared" ca="1" si="27"/>
        <v>4</v>
      </c>
      <c r="E214" s="1">
        <f t="shared" ca="1" si="21"/>
        <v>980</v>
      </c>
      <c r="F214" s="1">
        <f t="shared" ca="1" si="22"/>
        <v>1.92</v>
      </c>
      <c r="G214" s="1">
        <f t="shared" ca="1" si="23"/>
        <v>2</v>
      </c>
      <c r="H214" s="1">
        <f t="shared" ca="1" si="24"/>
        <v>180</v>
      </c>
      <c r="I214" s="1">
        <f t="shared" ca="1" si="25"/>
        <v>117540</v>
      </c>
    </row>
    <row r="215" spans="1:9">
      <c r="A215" s="2">
        <v>40219</v>
      </c>
      <c r="B215" s="1">
        <v>213</v>
      </c>
      <c r="C215" s="1" t="str">
        <f t="shared" ca="1" si="26"/>
        <v>D</v>
      </c>
      <c r="D215" s="1">
        <f t="shared" ca="1" si="27"/>
        <v>5</v>
      </c>
      <c r="E215" s="1">
        <f t="shared" ca="1" si="21"/>
        <v>737</v>
      </c>
      <c r="F215" s="1">
        <f t="shared" ca="1" si="22"/>
        <v>1.92</v>
      </c>
      <c r="G215" s="1">
        <f t="shared" ca="1" si="23"/>
        <v>2</v>
      </c>
      <c r="H215" s="1">
        <f t="shared" ca="1" si="24"/>
        <v>60</v>
      </c>
      <c r="I215" s="1">
        <f t="shared" ca="1" si="25"/>
        <v>21240</v>
      </c>
    </row>
    <row r="216" spans="1:9">
      <c r="A216" s="2">
        <v>40219</v>
      </c>
      <c r="B216" s="1">
        <v>214</v>
      </c>
      <c r="C216" s="1" t="str">
        <f t="shared" ca="1" si="26"/>
        <v>B</v>
      </c>
      <c r="D216" s="1">
        <f t="shared" ca="1" si="27"/>
        <v>6</v>
      </c>
      <c r="E216" s="1">
        <f t="shared" ca="1" si="21"/>
        <v>876</v>
      </c>
      <c r="F216" s="1">
        <f t="shared" ca="1" si="22"/>
        <v>3.84</v>
      </c>
      <c r="G216" s="1">
        <f t="shared" ca="1" si="23"/>
        <v>4</v>
      </c>
      <c r="H216" s="1">
        <f t="shared" ca="1" si="24"/>
        <v>84</v>
      </c>
      <c r="I216" s="1">
        <f t="shared" ca="1" si="25"/>
        <v>79044</v>
      </c>
    </row>
    <row r="217" spans="1:9">
      <c r="A217" s="2">
        <v>40219</v>
      </c>
      <c r="B217" s="1">
        <v>215</v>
      </c>
      <c r="C217" s="1" t="str">
        <f t="shared" ca="1" si="26"/>
        <v>B</v>
      </c>
      <c r="D217" s="1">
        <f t="shared" ca="1" si="27"/>
        <v>5</v>
      </c>
      <c r="E217" s="1">
        <f t="shared" ca="1" si="21"/>
        <v>881</v>
      </c>
      <c r="F217" s="1">
        <f t="shared" ca="1" si="22"/>
        <v>2.88</v>
      </c>
      <c r="G217" s="1">
        <f t="shared" ca="1" si="23"/>
        <v>3</v>
      </c>
      <c r="H217" s="1">
        <f t="shared" ca="1" si="24"/>
        <v>435</v>
      </c>
      <c r="I217" s="1">
        <f t="shared" ca="1" si="25"/>
        <v>269265</v>
      </c>
    </row>
    <row r="218" spans="1:9">
      <c r="A218" s="2">
        <v>40219</v>
      </c>
      <c r="B218" s="1">
        <v>216</v>
      </c>
      <c r="C218" s="1" t="str">
        <f t="shared" ca="1" si="26"/>
        <v>C</v>
      </c>
      <c r="D218" s="1">
        <f t="shared" ca="1" si="27"/>
        <v>6</v>
      </c>
      <c r="E218" s="1">
        <f t="shared" ca="1" si="21"/>
        <v>414</v>
      </c>
      <c r="F218" s="1">
        <f t="shared" ca="1" si="22"/>
        <v>0.96</v>
      </c>
      <c r="G218" s="1">
        <f t="shared" ca="1" si="23"/>
        <v>1</v>
      </c>
      <c r="H218" s="1">
        <f t="shared" ca="1" si="24"/>
        <v>492</v>
      </c>
      <c r="I218" s="1">
        <f t="shared" ca="1" si="25"/>
        <v>44772</v>
      </c>
    </row>
    <row r="219" spans="1:9">
      <c r="A219" s="2">
        <v>40219</v>
      </c>
      <c r="B219" s="1">
        <v>217</v>
      </c>
      <c r="C219" s="1" t="str">
        <f t="shared" ca="1" si="26"/>
        <v>C</v>
      </c>
      <c r="D219" s="1">
        <f t="shared" ca="1" si="27"/>
        <v>5</v>
      </c>
      <c r="E219" s="1">
        <f t="shared" ca="1" si="21"/>
        <v>995</v>
      </c>
      <c r="F219" s="1">
        <f t="shared" ca="1" si="22"/>
        <v>2.88</v>
      </c>
      <c r="G219" s="1">
        <f t="shared" ca="1" si="23"/>
        <v>3</v>
      </c>
      <c r="H219" s="1">
        <f t="shared" ca="1" si="24"/>
        <v>215</v>
      </c>
      <c r="I219" s="1">
        <f t="shared" ca="1" si="25"/>
        <v>11610</v>
      </c>
    </row>
    <row r="220" spans="1:9">
      <c r="A220" s="2">
        <v>40219</v>
      </c>
      <c r="B220" s="1">
        <v>218</v>
      </c>
      <c r="C220" s="1" t="str">
        <f t="shared" ca="1" si="26"/>
        <v>D</v>
      </c>
      <c r="D220" s="1">
        <f t="shared" ca="1" si="27"/>
        <v>4</v>
      </c>
      <c r="E220" s="1">
        <f t="shared" ca="1" si="21"/>
        <v>936</v>
      </c>
      <c r="F220" s="1">
        <f t="shared" ca="1" si="22"/>
        <v>3.84</v>
      </c>
      <c r="G220" s="1">
        <f t="shared" ca="1" si="23"/>
        <v>2</v>
      </c>
      <c r="H220" s="1">
        <f t="shared" ca="1" si="24"/>
        <v>288</v>
      </c>
      <c r="I220" s="1">
        <f t="shared" ca="1" si="25"/>
        <v>156096</v>
      </c>
    </row>
    <row r="221" spans="1:9">
      <c r="A221" s="2">
        <v>40219</v>
      </c>
      <c r="B221" s="1">
        <v>219</v>
      </c>
      <c r="C221" s="1" t="str">
        <f t="shared" ca="1" si="26"/>
        <v>A</v>
      </c>
      <c r="D221" s="1">
        <f t="shared" ca="1" si="27"/>
        <v>6</v>
      </c>
      <c r="E221" s="1">
        <f t="shared" ca="1" si="21"/>
        <v>335</v>
      </c>
      <c r="F221" s="1">
        <f t="shared" ca="1" si="22"/>
        <v>0.96</v>
      </c>
      <c r="G221" s="1">
        <f t="shared" ca="1" si="23"/>
        <v>1</v>
      </c>
      <c r="H221" s="1">
        <f t="shared" ca="1" si="24"/>
        <v>216</v>
      </c>
      <c r="I221" s="1">
        <f t="shared" ca="1" si="25"/>
        <v>98712</v>
      </c>
    </row>
    <row r="222" spans="1:9">
      <c r="A222" s="2">
        <v>40219</v>
      </c>
      <c r="B222" s="1">
        <v>220</v>
      </c>
      <c r="C222" s="1" t="str">
        <f t="shared" ca="1" si="26"/>
        <v>C</v>
      </c>
      <c r="D222" s="1">
        <f t="shared" ca="1" si="27"/>
        <v>6</v>
      </c>
      <c r="E222" s="1">
        <f t="shared" ca="1" si="21"/>
        <v>288</v>
      </c>
      <c r="F222" s="1">
        <f t="shared" ca="1" si="22"/>
        <v>1.92</v>
      </c>
      <c r="G222" s="1">
        <f t="shared" ca="1" si="23"/>
        <v>2</v>
      </c>
      <c r="H222" s="1">
        <f t="shared" ca="1" si="24"/>
        <v>282</v>
      </c>
      <c r="I222" s="1">
        <f t="shared" ca="1" si="25"/>
        <v>104058</v>
      </c>
    </row>
    <row r="223" spans="1:9">
      <c r="A223" s="2">
        <v>40219</v>
      </c>
      <c r="B223" s="1">
        <v>221</v>
      </c>
      <c r="C223" s="1" t="str">
        <f t="shared" ca="1" si="26"/>
        <v>A</v>
      </c>
      <c r="D223" s="1">
        <f t="shared" ca="1" si="27"/>
        <v>6</v>
      </c>
      <c r="E223" s="1">
        <f t="shared" ca="1" si="21"/>
        <v>105</v>
      </c>
      <c r="F223" s="1">
        <f t="shared" ca="1" si="22"/>
        <v>3.84</v>
      </c>
      <c r="G223" s="1">
        <f t="shared" ca="1" si="23"/>
        <v>2</v>
      </c>
      <c r="H223" s="1">
        <f t="shared" ca="1" si="24"/>
        <v>534</v>
      </c>
      <c r="I223" s="1">
        <f t="shared" ca="1" si="25"/>
        <v>190104</v>
      </c>
    </row>
    <row r="224" spans="1:9">
      <c r="A224" s="2">
        <v>40219</v>
      </c>
      <c r="B224" s="1">
        <v>222</v>
      </c>
      <c r="C224" s="1" t="str">
        <f t="shared" ca="1" si="26"/>
        <v>B</v>
      </c>
      <c r="D224" s="1">
        <f t="shared" ca="1" si="27"/>
        <v>5</v>
      </c>
      <c r="E224" s="1">
        <f t="shared" ca="1" si="21"/>
        <v>944</v>
      </c>
      <c r="F224" s="1">
        <f t="shared" ca="1" si="22"/>
        <v>0.96</v>
      </c>
      <c r="G224" s="1">
        <f t="shared" ca="1" si="23"/>
        <v>1</v>
      </c>
      <c r="H224" s="1">
        <f t="shared" ca="1" si="24"/>
        <v>305</v>
      </c>
      <c r="I224" s="1">
        <f t="shared" ca="1" si="25"/>
        <v>134200</v>
      </c>
    </row>
    <row r="225" spans="1:9">
      <c r="A225" s="2">
        <v>40219</v>
      </c>
      <c r="B225" s="1">
        <v>223</v>
      </c>
      <c r="C225" s="1" t="str">
        <f t="shared" ca="1" si="26"/>
        <v>C</v>
      </c>
      <c r="D225" s="1">
        <f t="shared" ca="1" si="27"/>
        <v>4</v>
      </c>
      <c r="E225" s="1">
        <f t="shared" ca="1" si="21"/>
        <v>814</v>
      </c>
      <c r="F225" s="1">
        <f t="shared" ca="1" si="22"/>
        <v>0.96</v>
      </c>
      <c r="G225" s="1">
        <f t="shared" ca="1" si="23"/>
        <v>1</v>
      </c>
      <c r="H225" s="1">
        <f t="shared" ca="1" si="24"/>
        <v>92</v>
      </c>
      <c r="I225" s="1">
        <f t="shared" ca="1" si="25"/>
        <v>8280</v>
      </c>
    </row>
    <row r="226" spans="1:9">
      <c r="A226" s="2">
        <v>40219</v>
      </c>
      <c r="B226" s="1">
        <v>224</v>
      </c>
      <c r="C226" s="1" t="str">
        <f t="shared" ca="1" si="26"/>
        <v>A</v>
      </c>
      <c r="D226" s="1">
        <f t="shared" ca="1" si="27"/>
        <v>5</v>
      </c>
      <c r="E226" s="1">
        <f t="shared" ca="1" si="21"/>
        <v>326</v>
      </c>
      <c r="F226" s="1">
        <f t="shared" ca="1" si="22"/>
        <v>5.76</v>
      </c>
      <c r="G226" s="1">
        <f t="shared" ca="1" si="23"/>
        <v>3</v>
      </c>
      <c r="H226" s="1">
        <f t="shared" ca="1" si="24"/>
        <v>470</v>
      </c>
      <c r="I226" s="1">
        <f t="shared" ca="1" si="25"/>
        <v>182360</v>
      </c>
    </row>
    <row r="227" spans="1:9">
      <c r="A227" s="2">
        <v>40219</v>
      </c>
      <c r="B227" s="1">
        <v>225</v>
      </c>
      <c r="C227" s="1" t="str">
        <f t="shared" ca="1" si="26"/>
        <v>A</v>
      </c>
      <c r="D227" s="1">
        <f t="shared" ca="1" si="27"/>
        <v>6</v>
      </c>
      <c r="E227" s="1">
        <f t="shared" ca="1" si="21"/>
        <v>963</v>
      </c>
      <c r="F227" s="1">
        <f t="shared" ca="1" si="22"/>
        <v>1.92</v>
      </c>
      <c r="G227" s="1">
        <f t="shared" ca="1" si="23"/>
        <v>2</v>
      </c>
      <c r="H227" s="1">
        <f t="shared" ca="1" si="24"/>
        <v>288</v>
      </c>
      <c r="I227" s="1">
        <f t="shared" ca="1" si="25"/>
        <v>109728</v>
      </c>
    </row>
    <row r="228" spans="1:9">
      <c r="A228" s="2">
        <v>40219</v>
      </c>
      <c r="B228" s="1">
        <v>226</v>
      </c>
      <c r="C228" s="1" t="str">
        <f t="shared" ca="1" si="26"/>
        <v>B</v>
      </c>
      <c r="D228" s="1">
        <f t="shared" ca="1" si="27"/>
        <v>6</v>
      </c>
      <c r="E228" s="1">
        <f t="shared" ca="1" si="21"/>
        <v>713</v>
      </c>
      <c r="F228" s="1">
        <f t="shared" ca="1" si="22"/>
        <v>1.92</v>
      </c>
      <c r="G228" s="1">
        <f t="shared" ca="1" si="23"/>
        <v>1</v>
      </c>
      <c r="H228" s="1">
        <f t="shared" ca="1" si="24"/>
        <v>66</v>
      </c>
      <c r="I228" s="1">
        <f t="shared" ca="1" si="25"/>
        <v>23430</v>
      </c>
    </row>
    <row r="229" spans="1:9">
      <c r="A229" s="2">
        <v>40219</v>
      </c>
      <c r="B229" s="1">
        <v>227</v>
      </c>
      <c r="C229" s="1" t="str">
        <f t="shared" ca="1" si="26"/>
        <v>A</v>
      </c>
      <c r="D229" s="1">
        <f t="shared" ca="1" si="27"/>
        <v>6</v>
      </c>
      <c r="E229" s="1">
        <f t="shared" ca="1" si="21"/>
        <v>577</v>
      </c>
      <c r="F229" s="1">
        <f t="shared" ca="1" si="22"/>
        <v>0.96</v>
      </c>
      <c r="G229" s="1">
        <f t="shared" ca="1" si="23"/>
        <v>1</v>
      </c>
      <c r="H229" s="1">
        <f t="shared" ca="1" si="24"/>
        <v>522</v>
      </c>
      <c r="I229" s="1">
        <f t="shared" ca="1" si="25"/>
        <v>239076</v>
      </c>
    </row>
    <row r="230" spans="1:9">
      <c r="A230" s="2">
        <v>40219</v>
      </c>
      <c r="B230" s="1">
        <v>228</v>
      </c>
      <c r="C230" s="1" t="str">
        <f t="shared" ca="1" si="26"/>
        <v>B</v>
      </c>
      <c r="D230" s="1">
        <f t="shared" ca="1" si="27"/>
        <v>4</v>
      </c>
      <c r="E230" s="1">
        <f t="shared" ca="1" si="21"/>
        <v>694</v>
      </c>
      <c r="F230" s="1">
        <f t="shared" ca="1" si="22"/>
        <v>3.84</v>
      </c>
      <c r="G230" s="1">
        <f t="shared" ca="1" si="23"/>
        <v>2</v>
      </c>
      <c r="H230" s="1">
        <f t="shared" ca="1" si="24"/>
        <v>172</v>
      </c>
      <c r="I230" s="1">
        <f t="shared" ca="1" si="25"/>
        <v>101824</v>
      </c>
    </row>
    <row r="231" spans="1:9">
      <c r="A231" s="2">
        <v>40219</v>
      </c>
      <c r="B231" s="1">
        <v>229</v>
      </c>
      <c r="C231" s="1" t="str">
        <f t="shared" ca="1" si="26"/>
        <v>A</v>
      </c>
      <c r="D231" s="1">
        <f t="shared" ca="1" si="27"/>
        <v>4</v>
      </c>
      <c r="E231" s="1">
        <f t="shared" ca="1" si="21"/>
        <v>359</v>
      </c>
      <c r="F231" s="1">
        <f t="shared" ca="1" si="22"/>
        <v>5.76</v>
      </c>
      <c r="G231" s="1">
        <f t="shared" ca="1" si="23"/>
        <v>3</v>
      </c>
      <c r="H231" s="1">
        <f t="shared" ca="1" si="24"/>
        <v>300</v>
      </c>
      <c r="I231" s="1">
        <f t="shared" ca="1" si="25"/>
        <v>78600</v>
      </c>
    </row>
    <row r="232" spans="1:9">
      <c r="A232" s="2">
        <v>40219</v>
      </c>
      <c r="B232" s="1">
        <v>230</v>
      </c>
      <c r="C232" s="1" t="str">
        <f t="shared" ca="1" si="26"/>
        <v>B</v>
      </c>
      <c r="D232" s="1">
        <f t="shared" ca="1" si="27"/>
        <v>5</v>
      </c>
      <c r="E232" s="1">
        <f t="shared" ca="1" si="21"/>
        <v>773</v>
      </c>
      <c r="F232" s="1">
        <f t="shared" ca="1" si="22"/>
        <v>5.76</v>
      </c>
      <c r="G232" s="1">
        <f t="shared" ca="1" si="23"/>
        <v>3</v>
      </c>
      <c r="H232" s="1">
        <f t="shared" ca="1" si="24"/>
        <v>110</v>
      </c>
      <c r="I232" s="1">
        <f t="shared" ca="1" si="25"/>
        <v>50600</v>
      </c>
    </row>
    <row r="233" spans="1:9">
      <c r="A233" s="2">
        <v>40219</v>
      </c>
      <c r="B233" s="1">
        <v>231</v>
      </c>
      <c r="C233" s="1" t="str">
        <f t="shared" ca="1" si="26"/>
        <v>A</v>
      </c>
      <c r="D233" s="1">
        <f t="shared" ca="1" si="27"/>
        <v>4</v>
      </c>
      <c r="E233" s="1">
        <f t="shared" ca="1" si="21"/>
        <v>356</v>
      </c>
      <c r="F233" s="1">
        <f t="shared" ca="1" si="22"/>
        <v>3.84</v>
      </c>
      <c r="G233" s="1">
        <f t="shared" ca="1" si="23"/>
        <v>4</v>
      </c>
      <c r="H233" s="1">
        <f t="shared" ca="1" si="24"/>
        <v>72</v>
      </c>
      <c r="I233" s="1">
        <f t="shared" ca="1" si="25"/>
        <v>9504</v>
      </c>
    </row>
    <row r="234" spans="1:9">
      <c r="A234" s="2">
        <v>40219</v>
      </c>
      <c r="B234" s="1">
        <v>232</v>
      </c>
      <c r="C234" s="1" t="str">
        <f t="shared" ca="1" si="26"/>
        <v>A</v>
      </c>
      <c r="D234" s="1">
        <f t="shared" ca="1" si="27"/>
        <v>5</v>
      </c>
      <c r="E234" s="1">
        <f t="shared" ca="1" si="21"/>
        <v>726</v>
      </c>
      <c r="F234" s="1">
        <f t="shared" ca="1" si="22"/>
        <v>1.92</v>
      </c>
      <c r="G234" s="1">
        <f t="shared" ca="1" si="23"/>
        <v>2</v>
      </c>
      <c r="H234" s="1">
        <f t="shared" ca="1" si="24"/>
        <v>395</v>
      </c>
      <c r="I234" s="1">
        <f t="shared" ca="1" si="25"/>
        <v>86505</v>
      </c>
    </row>
    <row r="235" spans="1:9">
      <c r="A235" s="2">
        <v>40219</v>
      </c>
      <c r="B235" s="1">
        <v>233</v>
      </c>
      <c r="C235" s="1" t="str">
        <f t="shared" ca="1" si="26"/>
        <v>C</v>
      </c>
      <c r="D235" s="1">
        <f t="shared" ca="1" si="27"/>
        <v>2</v>
      </c>
      <c r="E235" s="1">
        <f t="shared" ca="1" si="21"/>
        <v>418</v>
      </c>
      <c r="F235" s="1">
        <f t="shared" ca="1" si="22"/>
        <v>3.84</v>
      </c>
      <c r="G235" s="1">
        <f t="shared" ca="1" si="23"/>
        <v>4</v>
      </c>
      <c r="H235" s="1">
        <f t="shared" ca="1" si="24"/>
        <v>90</v>
      </c>
      <c r="I235" s="1">
        <f t="shared" ca="1" si="25"/>
        <v>29970</v>
      </c>
    </row>
    <row r="236" spans="1:9">
      <c r="A236" s="2">
        <v>40219</v>
      </c>
      <c r="B236" s="1">
        <v>234</v>
      </c>
      <c r="C236" s="1" t="str">
        <f t="shared" ca="1" si="26"/>
        <v>B</v>
      </c>
      <c r="D236" s="1">
        <f t="shared" ca="1" si="27"/>
        <v>5</v>
      </c>
      <c r="E236" s="1">
        <f t="shared" ca="1" si="21"/>
        <v>705</v>
      </c>
      <c r="F236" s="1">
        <f t="shared" ca="1" si="22"/>
        <v>7.68</v>
      </c>
      <c r="G236" s="1">
        <f t="shared" ca="1" si="23"/>
        <v>4</v>
      </c>
      <c r="H236" s="1">
        <f t="shared" ca="1" si="24"/>
        <v>210</v>
      </c>
      <c r="I236" s="1">
        <f t="shared" ca="1" si="25"/>
        <v>130200</v>
      </c>
    </row>
    <row r="237" spans="1:9">
      <c r="A237" s="2">
        <v>40219</v>
      </c>
      <c r="B237" s="1">
        <v>235</v>
      </c>
      <c r="C237" s="1" t="str">
        <f t="shared" ca="1" si="26"/>
        <v>A</v>
      </c>
      <c r="D237" s="1">
        <f t="shared" ca="1" si="27"/>
        <v>4</v>
      </c>
      <c r="E237" s="1">
        <f t="shared" ca="1" si="21"/>
        <v>811</v>
      </c>
      <c r="F237" s="1">
        <f t="shared" ca="1" si="22"/>
        <v>0.96</v>
      </c>
      <c r="G237" s="1">
        <f t="shared" ca="1" si="23"/>
        <v>1</v>
      </c>
      <c r="H237" s="1">
        <f t="shared" ca="1" si="24"/>
        <v>188</v>
      </c>
      <c r="I237" s="1">
        <f t="shared" ca="1" si="25"/>
        <v>62792</v>
      </c>
    </row>
    <row r="238" spans="1:9">
      <c r="A238" s="2">
        <v>40219</v>
      </c>
      <c r="B238" s="1">
        <v>236</v>
      </c>
      <c r="C238" s="1" t="str">
        <f t="shared" ca="1" si="26"/>
        <v>B</v>
      </c>
      <c r="D238" s="1">
        <f t="shared" ca="1" si="27"/>
        <v>2</v>
      </c>
      <c r="E238" s="1">
        <f t="shared" ca="1" si="21"/>
        <v>907</v>
      </c>
      <c r="F238" s="1">
        <f t="shared" ca="1" si="22"/>
        <v>1.92</v>
      </c>
      <c r="G238" s="1">
        <f t="shared" ca="1" si="23"/>
        <v>1</v>
      </c>
      <c r="H238" s="1">
        <f t="shared" ca="1" si="24"/>
        <v>142</v>
      </c>
      <c r="I238" s="1">
        <f t="shared" ca="1" si="25"/>
        <v>81650</v>
      </c>
    </row>
    <row r="239" spans="1:9">
      <c r="A239" s="2">
        <v>40219</v>
      </c>
      <c r="B239" s="1">
        <v>237</v>
      </c>
      <c r="C239" s="1" t="str">
        <f t="shared" ca="1" si="26"/>
        <v>D</v>
      </c>
      <c r="D239" s="1">
        <f t="shared" ca="1" si="27"/>
        <v>4</v>
      </c>
      <c r="E239" s="1">
        <f t="shared" ca="1" si="21"/>
        <v>794</v>
      </c>
      <c r="F239" s="1">
        <f t="shared" ca="1" si="22"/>
        <v>5.76</v>
      </c>
      <c r="G239" s="1">
        <f t="shared" ca="1" si="23"/>
        <v>3</v>
      </c>
      <c r="H239" s="1">
        <f t="shared" ca="1" si="24"/>
        <v>108</v>
      </c>
      <c r="I239" s="1">
        <f t="shared" ca="1" si="25"/>
        <v>25812</v>
      </c>
    </row>
    <row r="240" spans="1:9">
      <c r="A240" s="2">
        <v>40219</v>
      </c>
      <c r="B240" s="1">
        <v>238</v>
      </c>
      <c r="C240" s="1" t="str">
        <f t="shared" ca="1" si="26"/>
        <v>A</v>
      </c>
      <c r="D240" s="1">
        <f t="shared" ca="1" si="27"/>
        <v>4</v>
      </c>
      <c r="E240" s="1">
        <f t="shared" ca="1" si="21"/>
        <v>270</v>
      </c>
      <c r="F240" s="1">
        <f t="shared" ca="1" si="22"/>
        <v>7.68</v>
      </c>
      <c r="G240" s="1">
        <f t="shared" ca="1" si="23"/>
        <v>4</v>
      </c>
      <c r="H240" s="1">
        <f t="shared" ca="1" si="24"/>
        <v>160</v>
      </c>
      <c r="I240" s="1">
        <f t="shared" ca="1" si="25"/>
        <v>21120</v>
      </c>
    </row>
    <row r="241" spans="1:9">
      <c r="A241" s="2">
        <v>40219</v>
      </c>
      <c r="B241" s="1">
        <v>239</v>
      </c>
      <c r="C241" s="1" t="str">
        <f t="shared" ca="1" si="26"/>
        <v>C</v>
      </c>
      <c r="D241" s="1">
        <f t="shared" ca="1" si="27"/>
        <v>6</v>
      </c>
      <c r="E241" s="1">
        <f t="shared" ca="1" si="21"/>
        <v>836</v>
      </c>
      <c r="F241" s="1">
        <f t="shared" ca="1" si="22"/>
        <v>5.76</v>
      </c>
      <c r="G241" s="1">
        <f t="shared" ca="1" si="23"/>
        <v>3</v>
      </c>
      <c r="H241" s="1">
        <f t="shared" ca="1" si="24"/>
        <v>396</v>
      </c>
      <c r="I241" s="1">
        <f t="shared" ca="1" si="25"/>
        <v>88308</v>
      </c>
    </row>
    <row r="242" spans="1:9">
      <c r="A242" s="2">
        <v>40219</v>
      </c>
      <c r="B242" s="1">
        <v>240</v>
      </c>
      <c r="C242" s="1" t="str">
        <f t="shared" ca="1" si="26"/>
        <v>C</v>
      </c>
      <c r="D242" s="1">
        <f t="shared" ca="1" si="27"/>
        <v>6</v>
      </c>
      <c r="E242" s="1">
        <f t="shared" ca="1" si="21"/>
        <v>138</v>
      </c>
      <c r="F242" s="1">
        <f t="shared" ca="1" si="22"/>
        <v>0.96</v>
      </c>
      <c r="G242" s="1">
        <f t="shared" ca="1" si="23"/>
        <v>1</v>
      </c>
      <c r="H242" s="1">
        <f t="shared" ca="1" si="24"/>
        <v>360</v>
      </c>
      <c r="I242" s="1">
        <f t="shared" ca="1" si="25"/>
        <v>115560</v>
      </c>
    </row>
    <row r="243" spans="1:9">
      <c r="A243" s="2">
        <v>40219</v>
      </c>
      <c r="B243" s="1">
        <v>241</v>
      </c>
      <c r="C243" s="1" t="str">
        <f t="shared" ca="1" si="26"/>
        <v>C</v>
      </c>
      <c r="D243" s="1">
        <f t="shared" ca="1" si="27"/>
        <v>3</v>
      </c>
      <c r="E243" s="1">
        <f t="shared" ca="1" si="21"/>
        <v>147</v>
      </c>
      <c r="F243" s="1">
        <f t="shared" ca="1" si="22"/>
        <v>7.68</v>
      </c>
      <c r="G243" s="1">
        <f t="shared" ca="1" si="23"/>
        <v>4</v>
      </c>
      <c r="H243" s="1">
        <f t="shared" ca="1" si="24"/>
        <v>66</v>
      </c>
      <c r="I243" s="1">
        <f t="shared" ca="1" si="25"/>
        <v>7128</v>
      </c>
    </row>
    <row r="244" spans="1:9">
      <c r="A244" s="2">
        <v>40219</v>
      </c>
      <c r="B244" s="1">
        <v>242</v>
      </c>
      <c r="C244" s="1" t="str">
        <f t="shared" ca="1" si="26"/>
        <v>C</v>
      </c>
      <c r="D244" s="1">
        <f t="shared" ca="1" si="27"/>
        <v>5</v>
      </c>
      <c r="E244" s="1">
        <f t="shared" ca="1" si="21"/>
        <v>504</v>
      </c>
      <c r="F244" s="1">
        <f t="shared" ca="1" si="22"/>
        <v>5.76</v>
      </c>
      <c r="G244" s="1">
        <f t="shared" ca="1" si="23"/>
        <v>3</v>
      </c>
      <c r="H244" s="1">
        <f t="shared" ca="1" si="24"/>
        <v>400</v>
      </c>
      <c r="I244" s="1">
        <f t="shared" ca="1" si="25"/>
        <v>98400</v>
      </c>
    </row>
    <row r="245" spans="1:9">
      <c r="A245" s="2">
        <v>40219</v>
      </c>
      <c r="B245" s="1">
        <v>243</v>
      </c>
      <c r="C245" s="1" t="str">
        <f t="shared" ca="1" si="26"/>
        <v>A</v>
      </c>
      <c r="D245" s="1">
        <f t="shared" ca="1" si="27"/>
        <v>5</v>
      </c>
      <c r="E245" s="1">
        <f t="shared" ca="1" si="21"/>
        <v>802</v>
      </c>
      <c r="F245" s="1">
        <f t="shared" ca="1" si="22"/>
        <v>1.92</v>
      </c>
      <c r="G245" s="1">
        <f t="shared" ca="1" si="23"/>
        <v>2</v>
      </c>
      <c r="H245" s="1">
        <f t="shared" ca="1" si="24"/>
        <v>185</v>
      </c>
      <c r="I245" s="1">
        <f t="shared" ca="1" si="25"/>
        <v>34780</v>
      </c>
    </row>
    <row r="246" spans="1:9">
      <c r="A246" s="2">
        <v>40219</v>
      </c>
      <c r="B246" s="1">
        <v>244</v>
      </c>
      <c r="C246" s="1" t="str">
        <f t="shared" ca="1" si="26"/>
        <v>A</v>
      </c>
      <c r="D246" s="1">
        <f t="shared" ca="1" si="27"/>
        <v>5</v>
      </c>
      <c r="E246" s="1">
        <f t="shared" ca="1" si="21"/>
        <v>258</v>
      </c>
      <c r="F246" s="1">
        <f t="shared" ca="1" si="22"/>
        <v>3.84</v>
      </c>
      <c r="G246" s="1">
        <f t="shared" ca="1" si="23"/>
        <v>2</v>
      </c>
      <c r="H246" s="1">
        <f t="shared" ca="1" si="24"/>
        <v>60</v>
      </c>
      <c r="I246" s="1">
        <f t="shared" ca="1" si="25"/>
        <v>17940</v>
      </c>
    </row>
    <row r="247" spans="1:9">
      <c r="A247" s="2">
        <v>40219</v>
      </c>
      <c r="B247" s="1">
        <v>245</v>
      </c>
      <c r="C247" s="1" t="str">
        <f t="shared" ca="1" si="26"/>
        <v>C</v>
      </c>
      <c r="D247" s="1">
        <f t="shared" ca="1" si="27"/>
        <v>5</v>
      </c>
      <c r="E247" s="1">
        <f t="shared" ca="1" si="21"/>
        <v>287</v>
      </c>
      <c r="F247" s="1">
        <f t="shared" ca="1" si="22"/>
        <v>2.88</v>
      </c>
      <c r="G247" s="1">
        <f t="shared" ca="1" si="23"/>
        <v>3</v>
      </c>
      <c r="H247" s="1">
        <f t="shared" ca="1" si="24"/>
        <v>390</v>
      </c>
      <c r="I247" s="1">
        <f t="shared" ca="1" si="25"/>
        <v>126360</v>
      </c>
    </row>
    <row r="248" spans="1:9">
      <c r="A248" s="2">
        <v>40219</v>
      </c>
      <c r="B248" s="1">
        <v>246</v>
      </c>
      <c r="C248" s="1" t="str">
        <f t="shared" ca="1" si="26"/>
        <v>B</v>
      </c>
      <c r="D248" s="1">
        <f t="shared" ca="1" si="27"/>
        <v>4</v>
      </c>
      <c r="E248" s="1">
        <f t="shared" ca="1" si="21"/>
        <v>886</v>
      </c>
      <c r="F248" s="1">
        <f t="shared" ca="1" si="22"/>
        <v>2.88</v>
      </c>
      <c r="G248" s="1">
        <f t="shared" ca="1" si="23"/>
        <v>3</v>
      </c>
      <c r="H248" s="1">
        <f t="shared" ca="1" si="24"/>
        <v>92</v>
      </c>
      <c r="I248" s="1">
        <f t="shared" ca="1" si="25"/>
        <v>43332</v>
      </c>
    </row>
    <row r="249" spans="1:9">
      <c r="A249" s="2">
        <v>40219</v>
      </c>
      <c r="B249" s="1">
        <v>247</v>
      </c>
      <c r="C249" s="1" t="str">
        <f t="shared" ca="1" si="26"/>
        <v>D</v>
      </c>
      <c r="D249" s="1">
        <f t="shared" ca="1" si="27"/>
        <v>4</v>
      </c>
      <c r="E249" s="1">
        <f t="shared" ca="1" si="21"/>
        <v>861</v>
      </c>
      <c r="F249" s="1">
        <f t="shared" ca="1" si="22"/>
        <v>7.68</v>
      </c>
      <c r="G249" s="1">
        <f t="shared" ca="1" si="23"/>
        <v>4</v>
      </c>
      <c r="H249" s="1">
        <f t="shared" ca="1" si="24"/>
        <v>284</v>
      </c>
      <c r="I249" s="1">
        <f t="shared" ca="1" si="25"/>
        <v>170116</v>
      </c>
    </row>
    <row r="250" spans="1:9">
      <c r="A250" s="2">
        <v>40220</v>
      </c>
      <c r="B250" s="1">
        <v>248</v>
      </c>
      <c r="C250" s="1" t="str">
        <f t="shared" ca="1" si="26"/>
        <v>B</v>
      </c>
      <c r="D250" s="1">
        <f t="shared" ca="1" si="27"/>
        <v>6</v>
      </c>
      <c r="E250" s="1">
        <f t="shared" ca="1" si="21"/>
        <v>436</v>
      </c>
      <c r="F250" s="1">
        <f t="shared" ca="1" si="22"/>
        <v>3.84</v>
      </c>
      <c r="G250" s="1">
        <f t="shared" ca="1" si="23"/>
        <v>2</v>
      </c>
      <c r="H250" s="1">
        <f t="shared" ca="1" si="24"/>
        <v>180</v>
      </c>
      <c r="I250" s="1">
        <f t="shared" ca="1" si="25"/>
        <v>59580</v>
      </c>
    </row>
    <row r="251" spans="1:9">
      <c r="A251" s="2">
        <v>40220</v>
      </c>
      <c r="B251" s="1">
        <v>249</v>
      </c>
      <c r="C251" s="1" t="str">
        <f t="shared" ca="1" si="26"/>
        <v>B</v>
      </c>
      <c r="D251" s="1">
        <f t="shared" ca="1" si="27"/>
        <v>4</v>
      </c>
      <c r="E251" s="1">
        <f t="shared" ca="1" si="21"/>
        <v>316</v>
      </c>
      <c r="F251" s="1">
        <f t="shared" ca="1" si="22"/>
        <v>1.92</v>
      </c>
      <c r="G251" s="1">
        <f t="shared" ca="1" si="23"/>
        <v>1</v>
      </c>
      <c r="H251" s="1">
        <f t="shared" ca="1" si="24"/>
        <v>132</v>
      </c>
      <c r="I251" s="1">
        <f t="shared" ca="1" si="25"/>
        <v>115632</v>
      </c>
    </row>
    <row r="252" spans="1:9">
      <c r="A252" s="2">
        <v>40220</v>
      </c>
      <c r="B252" s="1">
        <v>250</v>
      </c>
      <c r="C252" s="1" t="str">
        <f t="shared" ca="1" si="26"/>
        <v>A</v>
      </c>
      <c r="D252" s="1">
        <f t="shared" ca="1" si="27"/>
        <v>4</v>
      </c>
      <c r="E252" s="1">
        <f t="shared" ca="1" si="21"/>
        <v>839</v>
      </c>
      <c r="F252" s="1">
        <f t="shared" ca="1" si="22"/>
        <v>2.88</v>
      </c>
      <c r="G252" s="1">
        <f t="shared" ca="1" si="23"/>
        <v>3</v>
      </c>
      <c r="H252" s="1">
        <f t="shared" ca="1" si="24"/>
        <v>272</v>
      </c>
      <c r="I252" s="1">
        <f t="shared" ca="1" si="25"/>
        <v>39712</v>
      </c>
    </row>
    <row r="253" spans="1:9">
      <c r="A253" s="2">
        <v>40220</v>
      </c>
      <c r="B253" s="1">
        <v>251</v>
      </c>
      <c r="C253" s="1" t="str">
        <f t="shared" ca="1" si="26"/>
        <v>B</v>
      </c>
      <c r="D253" s="1">
        <f t="shared" ca="1" si="27"/>
        <v>6</v>
      </c>
      <c r="E253" s="1">
        <f t="shared" ca="1" si="21"/>
        <v>935</v>
      </c>
      <c r="F253" s="1">
        <f t="shared" ca="1" si="22"/>
        <v>1.92</v>
      </c>
      <c r="G253" s="1">
        <f t="shared" ca="1" si="23"/>
        <v>1</v>
      </c>
      <c r="H253" s="1">
        <f t="shared" ca="1" si="24"/>
        <v>216</v>
      </c>
      <c r="I253" s="1">
        <f t="shared" ca="1" si="25"/>
        <v>136944</v>
      </c>
    </row>
    <row r="254" spans="1:9">
      <c r="A254" s="2">
        <v>40220</v>
      </c>
      <c r="B254" s="1">
        <v>252</v>
      </c>
      <c r="C254" s="1" t="str">
        <f t="shared" ca="1" si="26"/>
        <v>A</v>
      </c>
      <c r="D254" s="1">
        <f t="shared" ca="1" si="27"/>
        <v>6</v>
      </c>
      <c r="E254" s="1">
        <f t="shared" ca="1" si="21"/>
        <v>823</v>
      </c>
      <c r="F254" s="1">
        <f t="shared" ca="1" si="22"/>
        <v>0.96</v>
      </c>
      <c r="G254" s="1">
        <f t="shared" ca="1" si="23"/>
        <v>1</v>
      </c>
      <c r="H254" s="1">
        <f t="shared" ca="1" si="24"/>
        <v>588</v>
      </c>
      <c r="I254" s="1">
        <f t="shared" ca="1" si="25"/>
        <v>72912</v>
      </c>
    </row>
    <row r="255" spans="1:9">
      <c r="A255" s="2">
        <v>40220</v>
      </c>
      <c r="B255" s="1">
        <v>253</v>
      </c>
      <c r="C255" s="1" t="str">
        <f t="shared" ca="1" si="26"/>
        <v>A</v>
      </c>
      <c r="D255" s="1">
        <f t="shared" ca="1" si="27"/>
        <v>6</v>
      </c>
      <c r="E255" s="1">
        <f t="shared" ca="1" si="21"/>
        <v>431</v>
      </c>
      <c r="F255" s="1">
        <f t="shared" ca="1" si="22"/>
        <v>7.68</v>
      </c>
      <c r="G255" s="1">
        <f t="shared" ca="1" si="23"/>
        <v>4</v>
      </c>
      <c r="H255" s="1">
        <f t="shared" ca="1" si="24"/>
        <v>522</v>
      </c>
      <c r="I255" s="1">
        <f t="shared" ca="1" si="25"/>
        <v>79866</v>
      </c>
    </row>
    <row r="256" spans="1:9">
      <c r="A256" s="2">
        <v>40220</v>
      </c>
      <c r="B256" s="1">
        <v>254</v>
      </c>
      <c r="C256" s="1" t="str">
        <f t="shared" ca="1" si="26"/>
        <v>A</v>
      </c>
      <c r="D256" s="1">
        <f t="shared" ca="1" si="27"/>
        <v>4</v>
      </c>
      <c r="E256" s="1">
        <f t="shared" ca="1" si="21"/>
        <v>769</v>
      </c>
      <c r="F256" s="1">
        <f t="shared" ca="1" si="22"/>
        <v>3.84</v>
      </c>
      <c r="G256" s="1">
        <f t="shared" ca="1" si="23"/>
        <v>4</v>
      </c>
      <c r="H256" s="1">
        <f t="shared" ca="1" si="24"/>
        <v>172</v>
      </c>
      <c r="I256" s="1">
        <f t="shared" ca="1" si="25"/>
        <v>55556</v>
      </c>
    </row>
    <row r="257" spans="1:9">
      <c r="A257" s="2">
        <v>40220</v>
      </c>
      <c r="B257" s="1">
        <v>255</v>
      </c>
      <c r="C257" s="1" t="str">
        <f t="shared" ca="1" si="26"/>
        <v>A</v>
      </c>
      <c r="D257" s="1">
        <f t="shared" ca="1" si="27"/>
        <v>5</v>
      </c>
      <c r="E257" s="1">
        <f t="shared" ca="1" si="21"/>
        <v>665</v>
      </c>
      <c r="F257" s="1">
        <f t="shared" ca="1" si="22"/>
        <v>3.84</v>
      </c>
      <c r="G257" s="1">
        <f t="shared" ca="1" si="23"/>
        <v>2</v>
      </c>
      <c r="H257" s="1">
        <f t="shared" ca="1" si="24"/>
        <v>360</v>
      </c>
      <c r="I257" s="1">
        <f t="shared" ca="1" si="25"/>
        <v>152640</v>
      </c>
    </row>
    <row r="258" spans="1:9">
      <c r="A258" s="2">
        <v>40220</v>
      </c>
      <c r="B258" s="1">
        <v>256</v>
      </c>
      <c r="C258" s="1" t="str">
        <f t="shared" ca="1" si="26"/>
        <v>B</v>
      </c>
      <c r="D258" s="1">
        <f t="shared" ca="1" si="27"/>
        <v>4</v>
      </c>
      <c r="E258" s="1">
        <f t="shared" ca="1" si="21"/>
        <v>740</v>
      </c>
      <c r="F258" s="1">
        <f t="shared" ca="1" si="22"/>
        <v>5.76</v>
      </c>
      <c r="G258" s="1">
        <f t="shared" ca="1" si="23"/>
        <v>3</v>
      </c>
      <c r="H258" s="1">
        <f t="shared" ca="1" si="24"/>
        <v>140</v>
      </c>
      <c r="I258" s="1">
        <f t="shared" ca="1" si="25"/>
        <v>99400</v>
      </c>
    </row>
    <row r="259" spans="1:9">
      <c r="A259" s="2">
        <v>40220</v>
      </c>
      <c r="B259" s="1">
        <v>257</v>
      </c>
      <c r="C259" s="1" t="str">
        <f t="shared" ca="1" si="26"/>
        <v>D</v>
      </c>
      <c r="D259" s="1">
        <f t="shared" ca="1" si="27"/>
        <v>4</v>
      </c>
      <c r="E259" s="1">
        <f t="shared" ref="E259:E322" ca="1" si="28">RANDBETWEEN(80,1000)</f>
        <v>548</v>
      </c>
      <c r="F259" s="1">
        <f t="shared" ref="F259:F322" ca="1" si="29">G259*RANDBETWEEN(0.3,2)*1.2*0.8</f>
        <v>1.92</v>
      </c>
      <c r="G259" s="1">
        <f t="shared" ref="G259:G322" ca="1" si="30">RANDBETWEEN(1,4)</f>
        <v>1</v>
      </c>
      <c r="H259" s="1">
        <f t="shared" ref="H259:H322" ca="1" si="31">D259*RANDBETWEEN(10,100)</f>
        <v>320</v>
      </c>
      <c r="I259" s="1">
        <f t="shared" ref="I259:I322" ca="1" si="32">IF(C259="A",H259*RANDBETWEEN(100,500),IF(C259="B",H259*RANDBETWEEN(200,1000),IF(C259="C",H259*RANDBETWEEN(50,400),IF(C259="D",H259*RANDBETWEEN(100,700),IF(C259="E",H259*RANDBETWEEN(300,500),IF(C259="F",H259*RANDBETWEEN(300,800),H259*RANDBETWEEN(100,200)))))))</f>
        <v>114240</v>
      </c>
    </row>
    <row r="260" spans="1:9">
      <c r="A260" s="2">
        <v>40220</v>
      </c>
      <c r="B260" s="1">
        <v>258</v>
      </c>
      <c r="C260" s="1" t="str">
        <f t="shared" ref="C260:C323" ca="1" si="33">IF(RAND()&lt;0.3,"A",IF(RAND()&lt;0.5,"B",IF(RAND()&lt;0.6,"C",IF(RAND()&lt;0.7,"D",IF(RAND()&lt;0.8,"E",IF(RAND()&lt;0.9,"F","G"))))))</f>
        <v>B</v>
      </c>
      <c r="D260" s="1">
        <f t="shared" ref="D260:D323" ca="1" si="34">IF(RAND()&lt;0.3,5,IF(RAND()&lt;0.5,4,IF(RAND()&lt;0.6,6,IF(RAND()&lt;0.7,3,IF(RAND()&lt;0.8,7,IF(RAND()&lt;0.9,2,8))))))</f>
        <v>5</v>
      </c>
      <c r="E260" s="1">
        <f t="shared" ca="1" si="28"/>
        <v>580</v>
      </c>
      <c r="F260" s="1">
        <f t="shared" ca="1" si="29"/>
        <v>0.96</v>
      </c>
      <c r="G260" s="1">
        <f t="shared" ca="1" si="30"/>
        <v>1</v>
      </c>
      <c r="H260" s="1">
        <f t="shared" ca="1" si="31"/>
        <v>115</v>
      </c>
      <c r="I260" s="1">
        <f t="shared" ca="1" si="32"/>
        <v>76820</v>
      </c>
    </row>
    <row r="261" spans="1:9">
      <c r="A261" s="2">
        <v>40220</v>
      </c>
      <c r="B261" s="1">
        <v>259</v>
      </c>
      <c r="C261" s="1" t="str">
        <f t="shared" ca="1" si="33"/>
        <v>E</v>
      </c>
      <c r="D261" s="1">
        <f t="shared" ca="1" si="34"/>
        <v>4</v>
      </c>
      <c r="E261" s="1">
        <f t="shared" ca="1" si="28"/>
        <v>252</v>
      </c>
      <c r="F261" s="1">
        <f t="shared" ca="1" si="29"/>
        <v>3.84</v>
      </c>
      <c r="G261" s="1">
        <f t="shared" ca="1" si="30"/>
        <v>4</v>
      </c>
      <c r="H261" s="1">
        <f t="shared" ca="1" si="31"/>
        <v>204</v>
      </c>
      <c r="I261" s="1">
        <f t="shared" ca="1" si="32"/>
        <v>78948</v>
      </c>
    </row>
    <row r="262" spans="1:9">
      <c r="A262" s="2">
        <v>40220</v>
      </c>
      <c r="B262" s="1">
        <v>260</v>
      </c>
      <c r="C262" s="1" t="str">
        <f t="shared" ca="1" si="33"/>
        <v>D</v>
      </c>
      <c r="D262" s="1">
        <f t="shared" ca="1" si="34"/>
        <v>4</v>
      </c>
      <c r="E262" s="1">
        <f t="shared" ca="1" si="28"/>
        <v>259</v>
      </c>
      <c r="F262" s="1">
        <f t="shared" ca="1" si="29"/>
        <v>3.84</v>
      </c>
      <c r="G262" s="1">
        <f t="shared" ca="1" si="30"/>
        <v>2</v>
      </c>
      <c r="H262" s="1">
        <f t="shared" ca="1" si="31"/>
        <v>320</v>
      </c>
      <c r="I262" s="1">
        <f t="shared" ca="1" si="32"/>
        <v>148800</v>
      </c>
    </row>
    <row r="263" spans="1:9">
      <c r="A263" s="2">
        <v>40221</v>
      </c>
      <c r="B263" s="1">
        <v>261</v>
      </c>
      <c r="C263" s="1" t="str">
        <f t="shared" ca="1" si="33"/>
        <v>B</v>
      </c>
      <c r="D263" s="1">
        <f t="shared" ca="1" si="34"/>
        <v>4</v>
      </c>
      <c r="E263" s="1">
        <f t="shared" ca="1" si="28"/>
        <v>470</v>
      </c>
      <c r="F263" s="1">
        <f t="shared" ca="1" si="29"/>
        <v>0.96</v>
      </c>
      <c r="G263" s="1">
        <f t="shared" ca="1" si="30"/>
        <v>1</v>
      </c>
      <c r="H263" s="1">
        <f t="shared" ca="1" si="31"/>
        <v>352</v>
      </c>
      <c r="I263" s="1">
        <f t="shared" ca="1" si="32"/>
        <v>148896</v>
      </c>
    </row>
    <row r="264" spans="1:9">
      <c r="A264" s="2">
        <v>40221</v>
      </c>
      <c r="B264" s="1">
        <v>262</v>
      </c>
      <c r="C264" s="1" t="str">
        <f t="shared" ca="1" si="33"/>
        <v>B</v>
      </c>
      <c r="D264" s="1">
        <f t="shared" ca="1" si="34"/>
        <v>3</v>
      </c>
      <c r="E264" s="1">
        <f t="shared" ca="1" si="28"/>
        <v>550</v>
      </c>
      <c r="F264" s="1">
        <f t="shared" ca="1" si="29"/>
        <v>1.92</v>
      </c>
      <c r="G264" s="1">
        <f t="shared" ca="1" si="30"/>
        <v>1</v>
      </c>
      <c r="H264" s="1">
        <f t="shared" ca="1" si="31"/>
        <v>150</v>
      </c>
      <c r="I264" s="1">
        <f t="shared" ca="1" si="32"/>
        <v>126300</v>
      </c>
    </row>
    <row r="265" spans="1:9">
      <c r="A265" s="2">
        <v>40221</v>
      </c>
      <c r="B265" s="1">
        <v>263</v>
      </c>
      <c r="C265" s="1" t="str">
        <f t="shared" ca="1" si="33"/>
        <v>A</v>
      </c>
      <c r="D265" s="1">
        <f t="shared" ca="1" si="34"/>
        <v>5</v>
      </c>
      <c r="E265" s="1">
        <f t="shared" ca="1" si="28"/>
        <v>981</v>
      </c>
      <c r="F265" s="1">
        <f t="shared" ca="1" si="29"/>
        <v>5.76</v>
      </c>
      <c r="G265" s="1">
        <f t="shared" ca="1" si="30"/>
        <v>3</v>
      </c>
      <c r="H265" s="1">
        <f t="shared" ca="1" si="31"/>
        <v>395</v>
      </c>
      <c r="I265" s="1">
        <f t="shared" ca="1" si="32"/>
        <v>94405</v>
      </c>
    </row>
    <row r="266" spans="1:9">
      <c r="A266" s="2">
        <v>40221</v>
      </c>
      <c r="B266" s="1">
        <v>264</v>
      </c>
      <c r="C266" s="1" t="str">
        <f t="shared" ca="1" si="33"/>
        <v>A</v>
      </c>
      <c r="D266" s="1">
        <f t="shared" ca="1" si="34"/>
        <v>6</v>
      </c>
      <c r="E266" s="1">
        <f t="shared" ca="1" si="28"/>
        <v>709</v>
      </c>
      <c r="F266" s="1">
        <f t="shared" ca="1" si="29"/>
        <v>0.96</v>
      </c>
      <c r="G266" s="1">
        <f t="shared" ca="1" si="30"/>
        <v>1</v>
      </c>
      <c r="H266" s="1">
        <f t="shared" ca="1" si="31"/>
        <v>270</v>
      </c>
      <c r="I266" s="1">
        <f t="shared" ca="1" si="32"/>
        <v>125280</v>
      </c>
    </row>
    <row r="267" spans="1:9">
      <c r="A267" s="2">
        <v>40221</v>
      </c>
      <c r="B267" s="1">
        <v>265</v>
      </c>
      <c r="C267" s="1" t="str">
        <f t="shared" ca="1" si="33"/>
        <v>C</v>
      </c>
      <c r="D267" s="1">
        <f t="shared" ca="1" si="34"/>
        <v>5</v>
      </c>
      <c r="E267" s="1">
        <f t="shared" ca="1" si="28"/>
        <v>406</v>
      </c>
      <c r="F267" s="1">
        <f t="shared" ca="1" si="29"/>
        <v>2.88</v>
      </c>
      <c r="G267" s="1">
        <f t="shared" ca="1" si="30"/>
        <v>3</v>
      </c>
      <c r="H267" s="1">
        <f t="shared" ca="1" si="31"/>
        <v>235</v>
      </c>
      <c r="I267" s="1">
        <f t="shared" ca="1" si="32"/>
        <v>35015</v>
      </c>
    </row>
    <row r="268" spans="1:9">
      <c r="A268" s="2">
        <v>40221</v>
      </c>
      <c r="B268" s="1">
        <v>266</v>
      </c>
      <c r="C268" s="1" t="str">
        <f t="shared" ca="1" si="33"/>
        <v>A</v>
      </c>
      <c r="D268" s="1">
        <f t="shared" ca="1" si="34"/>
        <v>5</v>
      </c>
      <c r="E268" s="1">
        <f t="shared" ca="1" si="28"/>
        <v>548</v>
      </c>
      <c r="F268" s="1">
        <f t="shared" ca="1" si="29"/>
        <v>1.92</v>
      </c>
      <c r="G268" s="1">
        <f t="shared" ca="1" si="30"/>
        <v>1</v>
      </c>
      <c r="H268" s="1">
        <f t="shared" ca="1" si="31"/>
        <v>390</v>
      </c>
      <c r="I268" s="1">
        <f t="shared" ca="1" si="32"/>
        <v>176670</v>
      </c>
    </row>
    <row r="269" spans="1:9">
      <c r="A269" s="2">
        <v>40221</v>
      </c>
      <c r="B269" s="1">
        <v>267</v>
      </c>
      <c r="C269" s="1" t="str">
        <f t="shared" ca="1" si="33"/>
        <v>C</v>
      </c>
      <c r="D269" s="1">
        <f t="shared" ca="1" si="34"/>
        <v>5</v>
      </c>
      <c r="E269" s="1">
        <f t="shared" ca="1" si="28"/>
        <v>574</v>
      </c>
      <c r="F269" s="1">
        <f t="shared" ca="1" si="29"/>
        <v>1.92</v>
      </c>
      <c r="G269" s="1">
        <f t="shared" ca="1" si="30"/>
        <v>2</v>
      </c>
      <c r="H269" s="1">
        <f t="shared" ca="1" si="31"/>
        <v>345</v>
      </c>
      <c r="I269" s="1">
        <f t="shared" ca="1" si="32"/>
        <v>63825</v>
      </c>
    </row>
    <row r="270" spans="1:9">
      <c r="A270" s="2">
        <v>40221</v>
      </c>
      <c r="B270" s="1">
        <v>268</v>
      </c>
      <c r="C270" s="1" t="str">
        <f t="shared" ca="1" si="33"/>
        <v>E</v>
      </c>
      <c r="D270" s="1">
        <f t="shared" ca="1" si="34"/>
        <v>5</v>
      </c>
      <c r="E270" s="1">
        <f t="shared" ca="1" si="28"/>
        <v>165</v>
      </c>
      <c r="F270" s="1">
        <f t="shared" ca="1" si="29"/>
        <v>3.84</v>
      </c>
      <c r="G270" s="1">
        <f t="shared" ca="1" si="30"/>
        <v>2</v>
      </c>
      <c r="H270" s="1">
        <f t="shared" ca="1" si="31"/>
        <v>155</v>
      </c>
      <c r="I270" s="1">
        <f t="shared" ca="1" si="32"/>
        <v>67580</v>
      </c>
    </row>
    <row r="271" spans="1:9">
      <c r="A271" s="2">
        <v>40221</v>
      </c>
      <c r="B271" s="1">
        <v>269</v>
      </c>
      <c r="C271" s="1" t="str">
        <f t="shared" ca="1" si="33"/>
        <v>C</v>
      </c>
      <c r="D271" s="1">
        <f t="shared" ca="1" si="34"/>
        <v>3</v>
      </c>
      <c r="E271" s="1">
        <f t="shared" ca="1" si="28"/>
        <v>827</v>
      </c>
      <c r="F271" s="1">
        <f t="shared" ca="1" si="29"/>
        <v>5.76</v>
      </c>
      <c r="G271" s="1">
        <f t="shared" ca="1" si="30"/>
        <v>3</v>
      </c>
      <c r="H271" s="1">
        <f t="shared" ca="1" si="31"/>
        <v>276</v>
      </c>
      <c r="I271" s="1">
        <f t="shared" ca="1" si="32"/>
        <v>70656</v>
      </c>
    </row>
    <row r="272" spans="1:9">
      <c r="A272" s="2">
        <v>40221</v>
      </c>
      <c r="B272" s="1">
        <v>270</v>
      </c>
      <c r="C272" s="1" t="str">
        <f t="shared" ca="1" si="33"/>
        <v>B</v>
      </c>
      <c r="D272" s="1">
        <f t="shared" ca="1" si="34"/>
        <v>3</v>
      </c>
      <c r="E272" s="1">
        <f t="shared" ca="1" si="28"/>
        <v>827</v>
      </c>
      <c r="F272" s="1">
        <f t="shared" ca="1" si="29"/>
        <v>1.92</v>
      </c>
      <c r="G272" s="1">
        <f t="shared" ca="1" si="30"/>
        <v>1</v>
      </c>
      <c r="H272" s="1">
        <f t="shared" ca="1" si="31"/>
        <v>141</v>
      </c>
      <c r="I272" s="1">
        <f t="shared" ca="1" si="32"/>
        <v>133950</v>
      </c>
    </row>
    <row r="273" spans="1:9">
      <c r="A273" s="2">
        <v>40221</v>
      </c>
      <c r="B273" s="1">
        <v>271</v>
      </c>
      <c r="C273" s="1" t="str">
        <f t="shared" ca="1" si="33"/>
        <v>B</v>
      </c>
      <c r="D273" s="1">
        <f t="shared" ca="1" si="34"/>
        <v>5</v>
      </c>
      <c r="E273" s="1">
        <f t="shared" ca="1" si="28"/>
        <v>525</v>
      </c>
      <c r="F273" s="1">
        <f t="shared" ca="1" si="29"/>
        <v>1.92</v>
      </c>
      <c r="G273" s="1">
        <f t="shared" ca="1" si="30"/>
        <v>1</v>
      </c>
      <c r="H273" s="1">
        <f t="shared" ca="1" si="31"/>
        <v>410</v>
      </c>
      <c r="I273" s="1">
        <f t="shared" ca="1" si="32"/>
        <v>113570</v>
      </c>
    </row>
    <row r="274" spans="1:9">
      <c r="A274" s="2">
        <v>40221</v>
      </c>
      <c r="B274" s="1">
        <v>272</v>
      </c>
      <c r="C274" s="1" t="str">
        <f t="shared" ca="1" si="33"/>
        <v>A</v>
      </c>
      <c r="D274" s="1">
        <f t="shared" ca="1" si="34"/>
        <v>3</v>
      </c>
      <c r="E274" s="1">
        <f t="shared" ca="1" si="28"/>
        <v>86</v>
      </c>
      <c r="F274" s="1">
        <f t="shared" ca="1" si="29"/>
        <v>0.96</v>
      </c>
      <c r="G274" s="1">
        <f t="shared" ca="1" si="30"/>
        <v>1</v>
      </c>
      <c r="H274" s="1">
        <f t="shared" ca="1" si="31"/>
        <v>237</v>
      </c>
      <c r="I274" s="1">
        <f t="shared" ca="1" si="32"/>
        <v>106650</v>
      </c>
    </row>
    <row r="275" spans="1:9">
      <c r="A275" s="2">
        <v>40221</v>
      </c>
      <c r="B275" s="1">
        <v>273</v>
      </c>
      <c r="C275" s="1" t="str">
        <f t="shared" ca="1" si="33"/>
        <v>C</v>
      </c>
      <c r="D275" s="1">
        <f t="shared" ca="1" si="34"/>
        <v>4</v>
      </c>
      <c r="E275" s="1">
        <f t="shared" ca="1" si="28"/>
        <v>284</v>
      </c>
      <c r="F275" s="1">
        <f t="shared" ca="1" si="29"/>
        <v>1.92</v>
      </c>
      <c r="G275" s="1">
        <f t="shared" ca="1" si="30"/>
        <v>1</v>
      </c>
      <c r="H275" s="1">
        <f t="shared" ca="1" si="31"/>
        <v>232</v>
      </c>
      <c r="I275" s="1">
        <f t="shared" ca="1" si="32"/>
        <v>25984</v>
      </c>
    </row>
    <row r="276" spans="1:9">
      <c r="A276" s="2">
        <v>40221</v>
      </c>
      <c r="B276" s="1">
        <v>274</v>
      </c>
      <c r="C276" s="1" t="str">
        <f t="shared" ca="1" si="33"/>
        <v>C</v>
      </c>
      <c r="D276" s="1">
        <f t="shared" ca="1" si="34"/>
        <v>6</v>
      </c>
      <c r="E276" s="1">
        <f t="shared" ca="1" si="28"/>
        <v>932</v>
      </c>
      <c r="F276" s="1">
        <f t="shared" ca="1" si="29"/>
        <v>7.68</v>
      </c>
      <c r="G276" s="1">
        <f t="shared" ca="1" si="30"/>
        <v>4</v>
      </c>
      <c r="H276" s="1">
        <f t="shared" ca="1" si="31"/>
        <v>306</v>
      </c>
      <c r="I276" s="1">
        <f t="shared" ca="1" si="32"/>
        <v>100368</v>
      </c>
    </row>
    <row r="277" spans="1:9">
      <c r="A277" s="2">
        <v>40221</v>
      </c>
      <c r="B277" s="1">
        <v>275</v>
      </c>
      <c r="C277" s="1" t="str">
        <f t="shared" ca="1" si="33"/>
        <v>B</v>
      </c>
      <c r="D277" s="1">
        <f t="shared" ca="1" si="34"/>
        <v>4</v>
      </c>
      <c r="E277" s="1">
        <f t="shared" ca="1" si="28"/>
        <v>560</v>
      </c>
      <c r="F277" s="1">
        <f t="shared" ca="1" si="29"/>
        <v>5.76</v>
      </c>
      <c r="G277" s="1">
        <f t="shared" ca="1" si="30"/>
        <v>3</v>
      </c>
      <c r="H277" s="1">
        <f t="shared" ca="1" si="31"/>
        <v>164</v>
      </c>
      <c r="I277" s="1">
        <f t="shared" ca="1" si="32"/>
        <v>43788</v>
      </c>
    </row>
    <row r="278" spans="1:9">
      <c r="A278" s="2">
        <v>40221</v>
      </c>
      <c r="B278" s="1">
        <v>276</v>
      </c>
      <c r="C278" s="1" t="str">
        <f t="shared" ca="1" si="33"/>
        <v>C</v>
      </c>
      <c r="D278" s="1">
        <f t="shared" ca="1" si="34"/>
        <v>4</v>
      </c>
      <c r="E278" s="1">
        <f t="shared" ca="1" si="28"/>
        <v>145</v>
      </c>
      <c r="F278" s="1">
        <f t="shared" ca="1" si="29"/>
        <v>5.76</v>
      </c>
      <c r="G278" s="1">
        <f t="shared" ca="1" si="30"/>
        <v>3</v>
      </c>
      <c r="H278" s="1">
        <f t="shared" ca="1" si="31"/>
        <v>288</v>
      </c>
      <c r="I278" s="1">
        <f t="shared" ca="1" si="32"/>
        <v>19584</v>
      </c>
    </row>
    <row r="279" spans="1:9">
      <c r="A279" s="2">
        <v>40221</v>
      </c>
      <c r="B279" s="1">
        <v>277</v>
      </c>
      <c r="C279" s="1" t="str">
        <f t="shared" ca="1" si="33"/>
        <v>B</v>
      </c>
      <c r="D279" s="1">
        <f t="shared" ca="1" si="34"/>
        <v>6</v>
      </c>
      <c r="E279" s="1">
        <f t="shared" ca="1" si="28"/>
        <v>894</v>
      </c>
      <c r="F279" s="1">
        <f t="shared" ca="1" si="29"/>
        <v>3.84</v>
      </c>
      <c r="G279" s="1">
        <f t="shared" ca="1" si="30"/>
        <v>2</v>
      </c>
      <c r="H279" s="1">
        <f t="shared" ca="1" si="31"/>
        <v>240</v>
      </c>
      <c r="I279" s="1">
        <f t="shared" ca="1" si="32"/>
        <v>85920</v>
      </c>
    </row>
    <row r="280" spans="1:9">
      <c r="A280" s="2">
        <v>40221</v>
      </c>
      <c r="B280" s="1">
        <v>278</v>
      </c>
      <c r="C280" s="1" t="str">
        <f t="shared" ca="1" si="33"/>
        <v>B</v>
      </c>
      <c r="D280" s="1">
        <f t="shared" ca="1" si="34"/>
        <v>5</v>
      </c>
      <c r="E280" s="1">
        <f t="shared" ca="1" si="28"/>
        <v>976</v>
      </c>
      <c r="F280" s="1">
        <f t="shared" ca="1" si="29"/>
        <v>1.92</v>
      </c>
      <c r="G280" s="1">
        <f t="shared" ca="1" si="30"/>
        <v>1</v>
      </c>
      <c r="H280" s="1">
        <f t="shared" ca="1" si="31"/>
        <v>365</v>
      </c>
      <c r="I280" s="1">
        <f t="shared" ca="1" si="32"/>
        <v>187610</v>
      </c>
    </row>
    <row r="281" spans="1:9">
      <c r="A281" s="2">
        <v>40221</v>
      </c>
      <c r="B281" s="1">
        <v>279</v>
      </c>
      <c r="C281" s="1" t="str">
        <f t="shared" ca="1" si="33"/>
        <v>A</v>
      </c>
      <c r="D281" s="1">
        <f t="shared" ca="1" si="34"/>
        <v>5</v>
      </c>
      <c r="E281" s="1">
        <f t="shared" ca="1" si="28"/>
        <v>180</v>
      </c>
      <c r="F281" s="1">
        <f t="shared" ca="1" si="29"/>
        <v>5.76</v>
      </c>
      <c r="G281" s="1">
        <f t="shared" ca="1" si="30"/>
        <v>3</v>
      </c>
      <c r="H281" s="1">
        <f t="shared" ca="1" si="31"/>
        <v>305</v>
      </c>
      <c r="I281" s="1">
        <f t="shared" ca="1" si="32"/>
        <v>41480</v>
      </c>
    </row>
    <row r="282" spans="1:9">
      <c r="A282" s="2">
        <v>40221</v>
      </c>
      <c r="B282" s="1">
        <v>280</v>
      </c>
      <c r="C282" s="1" t="str">
        <f t="shared" ca="1" si="33"/>
        <v>C</v>
      </c>
      <c r="D282" s="1">
        <f t="shared" ca="1" si="34"/>
        <v>4</v>
      </c>
      <c r="E282" s="1">
        <f t="shared" ca="1" si="28"/>
        <v>898</v>
      </c>
      <c r="F282" s="1">
        <f t="shared" ca="1" si="29"/>
        <v>2.88</v>
      </c>
      <c r="G282" s="1">
        <f t="shared" ca="1" si="30"/>
        <v>3</v>
      </c>
      <c r="H282" s="1">
        <f t="shared" ca="1" si="31"/>
        <v>356</v>
      </c>
      <c r="I282" s="1">
        <f t="shared" ca="1" si="32"/>
        <v>25988</v>
      </c>
    </row>
    <row r="283" spans="1:9">
      <c r="A283" s="2">
        <v>40221</v>
      </c>
      <c r="B283" s="1">
        <v>281</v>
      </c>
      <c r="C283" s="1" t="str">
        <f t="shared" ca="1" si="33"/>
        <v>B</v>
      </c>
      <c r="D283" s="1">
        <f t="shared" ca="1" si="34"/>
        <v>6</v>
      </c>
      <c r="E283" s="1">
        <f t="shared" ca="1" si="28"/>
        <v>435</v>
      </c>
      <c r="F283" s="1">
        <f t="shared" ca="1" si="29"/>
        <v>7.68</v>
      </c>
      <c r="G283" s="1">
        <f t="shared" ca="1" si="30"/>
        <v>4</v>
      </c>
      <c r="H283" s="1">
        <f t="shared" ca="1" si="31"/>
        <v>294</v>
      </c>
      <c r="I283" s="1">
        <f t="shared" ca="1" si="32"/>
        <v>182868</v>
      </c>
    </row>
    <row r="284" spans="1:9">
      <c r="A284" s="2">
        <v>40221</v>
      </c>
      <c r="B284" s="1">
        <v>282</v>
      </c>
      <c r="C284" s="1" t="str">
        <f t="shared" ca="1" si="33"/>
        <v>A</v>
      </c>
      <c r="D284" s="1">
        <f t="shared" ca="1" si="34"/>
        <v>5</v>
      </c>
      <c r="E284" s="1">
        <f t="shared" ca="1" si="28"/>
        <v>601</v>
      </c>
      <c r="F284" s="1">
        <f t="shared" ca="1" si="29"/>
        <v>3.84</v>
      </c>
      <c r="G284" s="1">
        <f t="shared" ca="1" si="30"/>
        <v>2</v>
      </c>
      <c r="H284" s="1">
        <f t="shared" ca="1" si="31"/>
        <v>195</v>
      </c>
      <c r="I284" s="1">
        <f t="shared" ca="1" si="32"/>
        <v>92820</v>
      </c>
    </row>
    <row r="285" spans="1:9">
      <c r="A285" s="2">
        <v>40221</v>
      </c>
      <c r="B285" s="1">
        <v>283</v>
      </c>
      <c r="C285" s="1" t="str">
        <f t="shared" ca="1" si="33"/>
        <v>B</v>
      </c>
      <c r="D285" s="1">
        <f t="shared" ca="1" si="34"/>
        <v>3</v>
      </c>
      <c r="E285" s="1">
        <f t="shared" ca="1" si="28"/>
        <v>701</v>
      </c>
      <c r="F285" s="1">
        <f t="shared" ca="1" si="29"/>
        <v>0.96</v>
      </c>
      <c r="G285" s="1">
        <f t="shared" ca="1" si="30"/>
        <v>1</v>
      </c>
      <c r="H285" s="1">
        <f t="shared" ca="1" si="31"/>
        <v>276</v>
      </c>
      <c r="I285" s="1">
        <f t="shared" ca="1" si="32"/>
        <v>129168</v>
      </c>
    </row>
    <row r="286" spans="1:9">
      <c r="A286" s="2">
        <v>40221</v>
      </c>
      <c r="B286" s="1">
        <v>284</v>
      </c>
      <c r="C286" s="1" t="str">
        <f t="shared" ca="1" si="33"/>
        <v>A</v>
      </c>
      <c r="D286" s="1">
        <f t="shared" ca="1" si="34"/>
        <v>5</v>
      </c>
      <c r="E286" s="1">
        <f t="shared" ca="1" si="28"/>
        <v>892</v>
      </c>
      <c r="F286" s="1">
        <f t="shared" ca="1" si="29"/>
        <v>1.92</v>
      </c>
      <c r="G286" s="1">
        <f t="shared" ca="1" si="30"/>
        <v>2</v>
      </c>
      <c r="H286" s="1">
        <f t="shared" ca="1" si="31"/>
        <v>215</v>
      </c>
      <c r="I286" s="1">
        <f t="shared" ca="1" si="32"/>
        <v>60630</v>
      </c>
    </row>
    <row r="287" spans="1:9">
      <c r="A287" s="2">
        <v>40222</v>
      </c>
      <c r="B287" s="1">
        <v>285</v>
      </c>
      <c r="C287" s="1" t="str">
        <f t="shared" ca="1" si="33"/>
        <v>A</v>
      </c>
      <c r="D287" s="1">
        <f t="shared" ca="1" si="34"/>
        <v>6</v>
      </c>
      <c r="E287" s="1">
        <f t="shared" ca="1" si="28"/>
        <v>317</v>
      </c>
      <c r="F287" s="1">
        <f t="shared" ca="1" si="29"/>
        <v>5.76</v>
      </c>
      <c r="G287" s="1">
        <f t="shared" ca="1" si="30"/>
        <v>3</v>
      </c>
      <c r="H287" s="1">
        <f t="shared" ca="1" si="31"/>
        <v>594</v>
      </c>
      <c r="I287" s="1">
        <f t="shared" ca="1" si="32"/>
        <v>222750</v>
      </c>
    </row>
    <row r="288" spans="1:9">
      <c r="A288" s="2">
        <v>40222</v>
      </c>
      <c r="B288" s="1">
        <v>286</v>
      </c>
      <c r="C288" s="1" t="str">
        <f t="shared" ca="1" si="33"/>
        <v>B</v>
      </c>
      <c r="D288" s="1">
        <f t="shared" ca="1" si="34"/>
        <v>6</v>
      </c>
      <c r="E288" s="1">
        <f t="shared" ca="1" si="28"/>
        <v>130</v>
      </c>
      <c r="F288" s="1">
        <f t="shared" ca="1" si="29"/>
        <v>5.76</v>
      </c>
      <c r="G288" s="1">
        <f t="shared" ca="1" si="30"/>
        <v>3</v>
      </c>
      <c r="H288" s="1">
        <f t="shared" ca="1" si="31"/>
        <v>186</v>
      </c>
      <c r="I288" s="1">
        <f t="shared" ca="1" si="32"/>
        <v>45198</v>
      </c>
    </row>
    <row r="289" spans="1:9">
      <c r="A289" s="2">
        <v>40222</v>
      </c>
      <c r="B289" s="1">
        <v>287</v>
      </c>
      <c r="C289" s="1" t="str">
        <f t="shared" ca="1" si="33"/>
        <v>B</v>
      </c>
      <c r="D289" s="1">
        <f t="shared" ca="1" si="34"/>
        <v>4</v>
      </c>
      <c r="E289" s="1">
        <f t="shared" ca="1" si="28"/>
        <v>584</v>
      </c>
      <c r="F289" s="1">
        <f t="shared" ca="1" si="29"/>
        <v>1.92</v>
      </c>
      <c r="G289" s="1">
        <f t="shared" ca="1" si="30"/>
        <v>1</v>
      </c>
      <c r="H289" s="1">
        <f t="shared" ca="1" si="31"/>
        <v>220</v>
      </c>
      <c r="I289" s="1">
        <f t="shared" ca="1" si="32"/>
        <v>99000</v>
      </c>
    </row>
    <row r="290" spans="1:9">
      <c r="A290" s="2">
        <v>40222</v>
      </c>
      <c r="B290" s="1">
        <v>288</v>
      </c>
      <c r="C290" s="1" t="str">
        <f t="shared" ca="1" si="33"/>
        <v>A</v>
      </c>
      <c r="D290" s="1">
        <f t="shared" ca="1" si="34"/>
        <v>5</v>
      </c>
      <c r="E290" s="1">
        <f t="shared" ca="1" si="28"/>
        <v>827</v>
      </c>
      <c r="F290" s="1">
        <f t="shared" ca="1" si="29"/>
        <v>0.96</v>
      </c>
      <c r="G290" s="1">
        <f t="shared" ca="1" si="30"/>
        <v>1</v>
      </c>
      <c r="H290" s="1">
        <f t="shared" ca="1" si="31"/>
        <v>345</v>
      </c>
      <c r="I290" s="1">
        <f t="shared" ca="1" si="32"/>
        <v>55890</v>
      </c>
    </row>
    <row r="291" spans="1:9">
      <c r="A291" s="2">
        <v>40222</v>
      </c>
      <c r="B291" s="1">
        <v>289</v>
      </c>
      <c r="C291" s="1" t="str">
        <f t="shared" ca="1" si="33"/>
        <v>C</v>
      </c>
      <c r="D291" s="1">
        <f t="shared" ca="1" si="34"/>
        <v>5</v>
      </c>
      <c r="E291" s="1">
        <f t="shared" ca="1" si="28"/>
        <v>824</v>
      </c>
      <c r="F291" s="1">
        <f t="shared" ca="1" si="29"/>
        <v>1.92</v>
      </c>
      <c r="G291" s="1">
        <f t="shared" ca="1" si="30"/>
        <v>1</v>
      </c>
      <c r="H291" s="1">
        <f t="shared" ca="1" si="31"/>
        <v>455</v>
      </c>
      <c r="I291" s="1">
        <f t="shared" ca="1" si="32"/>
        <v>71890</v>
      </c>
    </row>
    <row r="292" spans="1:9">
      <c r="A292" s="2">
        <v>40222</v>
      </c>
      <c r="B292" s="1">
        <v>290</v>
      </c>
      <c r="C292" s="1" t="str">
        <f t="shared" ca="1" si="33"/>
        <v>A</v>
      </c>
      <c r="D292" s="1">
        <f t="shared" ca="1" si="34"/>
        <v>4</v>
      </c>
      <c r="E292" s="1">
        <f t="shared" ca="1" si="28"/>
        <v>919</v>
      </c>
      <c r="F292" s="1">
        <f t="shared" ca="1" si="29"/>
        <v>1.92</v>
      </c>
      <c r="G292" s="1">
        <f t="shared" ca="1" si="30"/>
        <v>1</v>
      </c>
      <c r="H292" s="1">
        <f t="shared" ca="1" si="31"/>
        <v>228</v>
      </c>
      <c r="I292" s="1">
        <f t="shared" ca="1" si="32"/>
        <v>30096</v>
      </c>
    </row>
    <row r="293" spans="1:9">
      <c r="A293" s="2">
        <v>40222</v>
      </c>
      <c r="B293" s="1">
        <v>291</v>
      </c>
      <c r="C293" s="1" t="str">
        <f t="shared" ca="1" si="33"/>
        <v>B</v>
      </c>
      <c r="D293" s="1">
        <f t="shared" ca="1" si="34"/>
        <v>4</v>
      </c>
      <c r="E293" s="1">
        <f t="shared" ca="1" si="28"/>
        <v>329</v>
      </c>
      <c r="F293" s="1">
        <f t="shared" ca="1" si="29"/>
        <v>1.92</v>
      </c>
      <c r="G293" s="1">
        <f t="shared" ca="1" si="30"/>
        <v>2</v>
      </c>
      <c r="H293" s="1">
        <f t="shared" ca="1" si="31"/>
        <v>212</v>
      </c>
      <c r="I293" s="1">
        <f t="shared" ca="1" si="32"/>
        <v>98792</v>
      </c>
    </row>
    <row r="294" spans="1:9">
      <c r="A294" s="2">
        <v>40222</v>
      </c>
      <c r="B294" s="1">
        <v>292</v>
      </c>
      <c r="C294" s="1" t="str">
        <f t="shared" ca="1" si="33"/>
        <v>B</v>
      </c>
      <c r="D294" s="1">
        <f t="shared" ca="1" si="34"/>
        <v>3</v>
      </c>
      <c r="E294" s="1">
        <f t="shared" ca="1" si="28"/>
        <v>958</v>
      </c>
      <c r="F294" s="1">
        <f t="shared" ca="1" si="29"/>
        <v>3.84</v>
      </c>
      <c r="G294" s="1">
        <f t="shared" ca="1" si="30"/>
        <v>2</v>
      </c>
      <c r="H294" s="1">
        <f t="shared" ca="1" si="31"/>
        <v>279</v>
      </c>
      <c r="I294" s="1">
        <f t="shared" ca="1" si="32"/>
        <v>259470</v>
      </c>
    </row>
    <row r="295" spans="1:9">
      <c r="A295" s="2">
        <v>40222</v>
      </c>
      <c r="B295" s="1">
        <v>293</v>
      </c>
      <c r="C295" s="1" t="str">
        <f t="shared" ca="1" si="33"/>
        <v>A</v>
      </c>
      <c r="D295" s="1">
        <f t="shared" ca="1" si="34"/>
        <v>4</v>
      </c>
      <c r="E295" s="1">
        <f t="shared" ca="1" si="28"/>
        <v>426</v>
      </c>
      <c r="F295" s="1">
        <f t="shared" ca="1" si="29"/>
        <v>1.92</v>
      </c>
      <c r="G295" s="1">
        <f t="shared" ca="1" si="30"/>
        <v>2</v>
      </c>
      <c r="H295" s="1">
        <f t="shared" ca="1" si="31"/>
        <v>192</v>
      </c>
      <c r="I295" s="1">
        <f t="shared" ca="1" si="32"/>
        <v>62400</v>
      </c>
    </row>
    <row r="296" spans="1:9">
      <c r="A296" s="2">
        <v>40222</v>
      </c>
      <c r="B296" s="1">
        <v>294</v>
      </c>
      <c r="C296" s="1" t="str">
        <f t="shared" ca="1" si="33"/>
        <v>B</v>
      </c>
      <c r="D296" s="1">
        <f t="shared" ca="1" si="34"/>
        <v>5</v>
      </c>
      <c r="E296" s="1">
        <f t="shared" ca="1" si="28"/>
        <v>542</v>
      </c>
      <c r="F296" s="1">
        <f t="shared" ca="1" si="29"/>
        <v>1.92</v>
      </c>
      <c r="G296" s="1">
        <f t="shared" ca="1" si="30"/>
        <v>1</v>
      </c>
      <c r="H296" s="1">
        <f t="shared" ca="1" si="31"/>
        <v>465</v>
      </c>
      <c r="I296" s="1">
        <f t="shared" ca="1" si="32"/>
        <v>167865</v>
      </c>
    </row>
    <row r="297" spans="1:9">
      <c r="A297" s="2">
        <v>40222</v>
      </c>
      <c r="B297" s="1">
        <v>295</v>
      </c>
      <c r="C297" s="1" t="str">
        <f t="shared" ca="1" si="33"/>
        <v>B</v>
      </c>
      <c r="D297" s="1">
        <f t="shared" ca="1" si="34"/>
        <v>4</v>
      </c>
      <c r="E297" s="1">
        <f t="shared" ca="1" si="28"/>
        <v>213</v>
      </c>
      <c r="F297" s="1">
        <f t="shared" ca="1" si="29"/>
        <v>0.96</v>
      </c>
      <c r="G297" s="1">
        <f t="shared" ca="1" si="30"/>
        <v>1</v>
      </c>
      <c r="H297" s="1">
        <f t="shared" ca="1" si="31"/>
        <v>60</v>
      </c>
      <c r="I297" s="1">
        <f t="shared" ca="1" si="32"/>
        <v>45420</v>
      </c>
    </row>
    <row r="298" spans="1:9">
      <c r="A298" s="2">
        <v>40222</v>
      </c>
      <c r="B298" s="1">
        <v>296</v>
      </c>
      <c r="C298" s="1" t="str">
        <f t="shared" ca="1" si="33"/>
        <v>C</v>
      </c>
      <c r="D298" s="1">
        <f t="shared" ca="1" si="34"/>
        <v>4</v>
      </c>
      <c r="E298" s="1">
        <f t="shared" ca="1" si="28"/>
        <v>554</v>
      </c>
      <c r="F298" s="1">
        <f t="shared" ca="1" si="29"/>
        <v>5.76</v>
      </c>
      <c r="G298" s="1">
        <f t="shared" ca="1" si="30"/>
        <v>3</v>
      </c>
      <c r="H298" s="1">
        <f t="shared" ca="1" si="31"/>
        <v>136</v>
      </c>
      <c r="I298" s="1">
        <f t="shared" ca="1" si="32"/>
        <v>42976</v>
      </c>
    </row>
    <row r="299" spans="1:9">
      <c r="A299" s="2">
        <v>40222</v>
      </c>
      <c r="B299" s="1">
        <v>297</v>
      </c>
      <c r="C299" s="1" t="str">
        <f t="shared" ca="1" si="33"/>
        <v>B</v>
      </c>
      <c r="D299" s="1">
        <f t="shared" ca="1" si="34"/>
        <v>5</v>
      </c>
      <c r="E299" s="1">
        <f t="shared" ca="1" si="28"/>
        <v>581</v>
      </c>
      <c r="F299" s="1">
        <f t="shared" ca="1" si="29"/>
        <v>1.92</v>
      </c>
      <c r="G299" s="1">
        <f t="shared" ca="1" si="30"/>
        <v>1</v>
      </c>
      <c r="H299" s="1">
        <f t="shared" ca="1" si="31"/>
        <v>105</v>
      </c>
      <c r="I299" s="1">
        <f t="shared" ca="1" si="32"/>
        <v>45150</v>
      </c>
    </row>
    <row r="300" spans="1:9">
      <c r="A300" s="2">
        <v>40222</v>
      </c>
      <c r="B300" s="1">
        <v>298</v>
      </c>
      <c r="C300" s="1" t="str">
        <f t="shared" ca="1" si="33"/>
        <v>B</v>
      </c>
      <c r="D300" s="1">
        <f t="shared" ca="1" si="34"/>
        <v>6</v>
      </c>
      <c r="E300" s="1">
        <f t="shared" ca="1" si="28"/>
        <v>897</v>
      </c>
      <c r="F300" s="1">
        <f t="shared" ca="1" si="29"/>
        <v>1.92</v>
      </c>
      <c r="G300" s="1">
        <f t="shared" ca="1" si="30"/>
        <v>1</v>
      </c>
      <c r="H300" s="1">
        <f t="shared" ca="1" si="31"/>
        <v>414</v>
      </c>
      <c r="I300" s="1">
        <f t="shared" ca="1" si="32"/>
        <v>205758</v>
      </c>
    </row>
    <row r="301" spans="1:9">
      <c r="A301" s="2">
        <v>40222</v>
      </c>
      <c r="B301" s="1">
        <v>299</v>
      </c>
      <c r="C301" s="1" t="str">
        <f t="shared" ca="1" si="33"/>
        <v>D</v>
      </c>
      <c r="D301" s="1">
        <f t="shared" ca="1" si="34"/>
        <v>5</v>
      </c>
      <c r="E301" s="1">
        <f t="shared" ca="1" si="28"/>
        <v>357</v>
      </c>
      <c r="F301" s="1">
        <f t="shared" ca="1" si="29"/>
        <v>5.76</v>
      </c>
      <c r="G301" s="1">
        <f t="shared" ca="1" si="30"/>
        <v>3</v>
      </c>
      <c r="H301" s="1">
        <f t="shared" ca="1" si="31"/>
        <v>95</v>
      </c>
      <c r="I301" s="1">
        <f t="shared" ca="1" si="32"/>
        <v>49685</v>
      </c>
    </row>
    <row r="302" spans="1:9">
      <c r="A302" s="2">
        <v>40222</v>
      </c>
      <c r="B302" s="1">
        <v>300</v>
      </c>
      <c r="C302" s="1" t="str">
        <f t="shared" ca="1" si="33"/>
        <v>A</v>
      </c>
      <c r="D302" s="1">
        <f t="shared" ca="1" si="34"/>
        <v>6</v>
      </c>
      <c r="E302" s="1">
        <f t="shared" ca="1" si="28"/>
        <v>505</v>
      </c>
      <c r="F302" s="1">
        <f t="shared" ca="1" si="29"/>
        <v>5.76</v>
      </c>
      <c r="G302" s="1">
        <f t="shared" ca="1" si="30"/>
        <v>3</v>
      </c>
      <c r="H302" s="1">
        <f t="shared" ca="1" si="31"/>
        <v>96</v>
      </c>
      <c r="I302" s="1">
        <f t="shared" ca="1" si="32"/>
        <v>27360</v>
      </c>
    </row>
    <row r="303" spans="1:9">
      <c r="A303" s="2">
        <v>40222</v>
      </c>
      <c r="B303" s="1">
        <v>301</v>
      </c>
      <c r="C303" s="1" t="str">
        <f t="shared" ca="1" si="33"/>
        <v>A</v>
      </c>
      <c r="D303" s="1">
        <f t="shared" ca="1" si="34"/>
        <v>3</v>
      </c>
      <c r="E303" s="1">
        <f t="shared" ca="1" si="28"/>
        <v>272</v>
      </c>
      <c r="F303" s="1">
        <f t="shared" ca="1" si="29"/>
        <v>5.76</v>
      </c>
      <c r="G303" s="1">
        <f t="shared" ca="1" si="30"/>
        <v>3</v>
      </c>
      <c r="H303" s="1">
        <f t="shared" ca="1" si="31"/>
        <v>174</v>
      </c>
      <c r="I303" s="1">
        <f t="shared" ca="1" si="32"/>
        <v>79518</v>
      </c>
    </row>
    <row r="304" spans="1:9">
      <c r="A304" s="2">
        <v>40222</v>
      </c>
      <c r="B304" s="1">
        <v>302</v>
      </c>
      <c r="C304" s="1" t="str">
        <f t="shared" ca="1" si="33"/>
        <v>C</v>
      </c>
      <c r="D304" s="1">
        <f t="shared" ca="1" si="34"/>
        <v>4</v>
      </c>
      <c r="E304" s="1">
        <f t="shared" ca="1" si="28"/>
        <v>372</v>
      </c>
      <c r="F304" s="1">
        <f t="shared" ca="1" si="29"/>
        <v>7.68</v>
      </c>
      <c r="G304" s="1">
        <f t="shared" ca="1" si="30"/>
        <v>4</v>
      </c>
      <c r="H304" s="1">
        <f t="shared" ca="1" si="31"/>
        <v>272</v>
      </c>
      <c r="I304" s="1">
        <f t="shared" ca="1" si="32"/>
        <v>46784</v>
      </c>
    </row>
    <row r="305" spans="1:9">
      <c r="A305" s="2">
        <v>40222</v>
      </c>
      <c r="B305" s="1">
        <v>303</v>
      </c>
      <c r="C305" s="1" t="str">
        <f t="shared" ca="1" si="33"/>
        <v>E</v>
      </c>
      <c r="D305" s="1">
        <f t="shared" ca="1" si="34"/>
        <v>6</v>
      </c>
      <c r="E305" s="1">
        <f t="shared" ca="1" si="28"/>
        <v>191</v>
      </c>
      <c r="F305" s="1">
        <f t="shared" ca="1" si="29"/>
        <v>0.96</v>
      </c>
      <c r="G305" s="1">
        <f t="shared" ca="1" si="30"/>
        <v>1</v>
      </c>
      <c r="H305" s="1">
        <f t="shared" ca="1" si="31"/>
        <v>246</v>
      </c>
      <c r="I305" s="1">
        <f t="shared" ca="1" si="32"/>
        <v>93726</v>
      </c>
    </row>
    <row r="306" spans="1:9">
      <c r="A306" s="2">
        <v>40222</v>
      </c>
      <c r="B306" s="1">
        <v>304</v>
      </c>
      <c r="C306" s="1" t="str">
        <f t="shared" ca="1" si="33"/>
        <v>A</v>
      </c>
      <c r="D306" s="1">
        <f t="shared" ca="1" si="34"/>
        <v>3</v>
      </c>
      <c r="E306" s="1">
        <f t="shared" ca="1" si="28"/>
        <v>844</v>
      </c>
      <c r="F306" s="1">
        <f t="shared" ca="1" si="29"/>
        <v>5.76</v>
      </c>
      <c r="G306" s="1">
        <f t="shared" ca="1" si="30"/>
        <v>3</v>
      </c>
      <c r="H306" s="1">
        <f t="shared" ca="1" si="31"/>
        <v>123</v>
      </c>
      <c r="I306" s="1">
        <f t="shared" ca="1" si="32"/>
        <v>48954</v>
      </c>
    </row>
    <row r="307" spans="1:9">
      <c r="A307" s="2">
        <v>40223</v>
      </c>
      <c r="B307" s="1">
        <v>305</v>
      </c>
      <c r="C307" s="1" t="str">
        <f t="shared" ca="1" si="33"/>
        <v>E</v>
      </c>
      <c r="D307" s="1">
        <f t="shared" ca="1" si="34"/>
        <v>5</v>
      </c>
      <c r="E307" s="1">
        <f t="shared" ca="1" si="28"/>
        <v>540</v>
      </c>
      <c r="F307" s="1">
        <f t="shared" ca="1" si="29"/>
        <v>5.76</v>
      </c>
      <c r="G307" s="1">
        <f t="shared" ca="1" si="30"/>
        <v>3</v>
      </c>
      <c r="H307" s="1">
        <f t="shared" ca="1" si="31"/>
        <v>125</v>
      </c>
      <c r="I307" s="1">
        <f t="shared" ca="1" si="32"/>
        <v>45750</v>
      </c>
    </row>
    <row r="308" spans="1:9">
      <c r="A308" s="2">
        <v>40223</v>
      </c>
      <c r="B308" s="1">
        <v>306</v>
      </c>
      <c r="C308" s="1" t="str">
        <f t="shared" ca="1" si="33"/>
        <v>E</v>
      </c>
      <c r="D308" s="1">
        <f t="shared" ca="1" si="34"/>
        <v>4</v>
      </c>
      <c r="E308" s="1">
        <f t="shared" ca="1" si="28"/>
        <v>225</v>
      </c>
      <c r="F308" s="1">
        <f t="shared" ca="1" si="29"/>
        <v>5.76</v>
      </c>
      <c r="G308" s="1">
        <f t="shared" ca="1" si="30"/>
        <v>3</v>
      </c>
      <c r="H308" s="1">
        <f t="shared" ca="1" si="31"/>
        <v>388</v>
      </c>
      <c r="I308" s="1">
        <f t="shared" ca="1" si="32"/>
        <v>152484</v>
      </c>
    </row>
    <row r="309" spans="1:9">
      <c r="A309" s="2">
        <v>40223</v>
      </c>
      <c r="B309" s="1">
        <v>307</v>
      </c>
      <c r="C309" s="1" t="str">
        <f t="shared" ca="1" si="33"/>
        <v>C</v>
      </c>
      <c r="D309" s="1">
        <f t="shared" ca="1" si="34"/>
        <v>4</v>
      </c>
      <c r="E309" s="1">
        <f t="shared" ca="1" si="28"/>
        <v>655</v>
      </c>
      <c r="F309" s="1">
        <f t="shared" ca="1" si="29"/>
        <v>7.68</v>
      </c>
      <c r="G309" s="1">
        <f t="shared" ca="1" si="30"/>
        <v>4</v>
      </c>
      <c r="H309" s="1">
        <f t="shared" ca="1" si="31"/>
        <v>208</v>
      </c>
      <c r="I309" s="1">
        <f t="shared" ca="1" si="32"/>
        <v>29952</v>
      </c>
    </row>
    <row r="310" spans="1:9">
      <c r="A310" s="2">
        <v>40223</v>
      </c>
      <c r="B310" s="1">
        <v>308</v>
      </c>
      <c r="C310" s="1" t="str">
        <f t="shared" ca="1" si="33"/>
        <v>D</v>
      </c>
      <c r="D310" s="1">
        <f t="shared" ca="1" si="34"/>
        <v>4</v>
      </c>
      <c r="E310" s="1">
        <f t="shared" ca="1" si="28"/>
        <v>396</v>
      </c>
      <c r="F310" s="1">
        <f t="shared" ca="1" si="29"/>
        <v>5.76</v>
      </c>
      <c r="G310" s="1">
        <f t="shared" ca="1" si="30"/>
        <v>3</v>
      </c>
      <c r="H310" s="1">
        <f t="shared" ca="1" si="31"/>
        <v>268</v>
      </c>
      <c r="I310" s="1">
        <f t="shared" ca="1" si="32"/>
        <v>184920</v>
      </c>
    </row>
    <row r="311" spans="1:9">
      <c r="A311" s="2">
        <v>40223</v>
      </c>
      <c r="B311" s="1">
        <v>309</v>
      </c>
      <c r="C311" s="1" t="str">
        <f t="shared" ca="1" si="33"/>
        <v>C</v>
      </c>
      <c r="D311" s="1">
        <f t="shared" ca="1" si="34"/>
        <v>6</v>
      </c>
      <c r="E311" s="1">
        <f t="shared" ca="1" si="28"/>
        <v>852</v>
      </c>
      <c r="F311" s="1">
        <f t="shared" ca="1" si="29"/>
        <v>5.76</v>
      </c>
      <c r="G311" s="1">
        <f t="shared" ca="1" si="30"/>
        <v>3</v>
      </c>
      <c r="H311" s="1">
        <f t="shared" ca="1" si="31"/>
        <v>396</v>
      </c>
      <c r="I311" s="1">
        <f t="shared" ca="1" si="32"/>
        <v>125532</v>
      </c>
    </row>
    <row r="312" spans="1:9">
      <c r="A312" s="2">
        <v>40223</v>
      </c>
      <c r="B312" s="1">
        <v>310</v>
      </c>
      <c r="C312" s="1" t="str">
        <f t="shared" ca="1" si="33"/>
        <v>C</v>
      </c>
      <c r="D312" s="1">
        <f t="shared" ca="1" si="34"/>
        <v>4</v>
      </c>
      <c r="E312" s="1">
        <f t="shared" ca="1" si="28"/>
        <v>126</v>
      </c>
      <c r="F312" s="1">
        <f t="shared" ca="1" si="29"/>
        <v>7.68</v>
      </c>
      <c r="G312" s="1">
        <f t="shared" ca="1" si="30"/>
        <v>4</v>
      </c>
      <c r="H312" s="1">
        <f t="shared" ca="1" si="31"/>
        <v>316</v>
      </c>
      <c r="I312" s="1">
        <f t="shared" ca="1" si="32"/>
        <v>46768</v>
      </c>
    </row>
    <row r="313" spans="1:9">
      <c r="A313" s="2">
        <v>40223</v>
      </c>
      <c r="B313" s="1">
        <v>311</v>
      </c>
      <c r="C313" s="1" t="str">
        <f t="shared" ca="1" si="33"/>
        <v>A</v>
      </c>
      <c r="D313" s="1">
        <f t="shared" ca="1" si="34"/>
        <v>5</v>
      </c>
      <c r="E313" s="1">
        <f t="shared" ca="1" si="28"/>
        <v>195</v>
      </c>
      <c r="F313" s="1">
        <f t="shared" ca="1" si="29"/>
        <v>3.84</v>
      </c>
      <c r="G313" s="1">
        <f t="shared" ca="1" si="30"/>
        <v>4</v>
      </c>
      <c r="H313" s="1">
        <f t="shared" ca="1" si="31"/>
        <v>275</v>
      </c>
      <c r="I313" s="1">
        <f t="shared" ca="1" si="32"/>
        <v>47300</v>
      </c>
    </row>
    <row r="314" spans="1:9">
      <c r="A314" s="2">
        <v>40223</v>
      </c>
      <c r="B314" s="1">
        <v>312</v>
      </c>
      <c r="C314" s="1" t="str">
        <f t="shared" ca="1" si="33"/>
        <v>C</v>
      </c>
      <c r="D314" s="1">
        <f t="shared" ca="1" si="34"/>
        <v>4</v>
      </c>
      <c r="E314" s="1">
        <f t="shared" ca="1" si="28"/>
        <v>775</v>
      </c>
      <c r="F314" s="1">
        <f t="shared" ca="1" si="29"/>
        <v>1.92</v>
      </c>
      <c r="G314" s="1">
        <f t="shared" ca="1" si="30"/>
        <v>2</v>
      </c>
      <c r="H314" s="1">
        <f t="shared" ca="1" si="31"/>
        <v>236</v>
      </c>
      <c r="I314" s="1">
        <f t="shared" ca="1" si="32"/>
        <v>92748</v>
      </c>
    </row>
    <row r="315" spans="1:9">
      <c r="A315" s="2">
        <v>40223</v>
      </c>
      <c r="B315" s="1">
        <v>313</v>
      </c>
      <c r="C315" s="1" t="str">
        <f t="shared" ca="1" si="33"/>
        <v>A</v>
      </c>
      <c r="D315" s="1">
        <f t="shared" ca="1" si="34"/>
        <v>5</v>
      </c>
      <c r="E315" s="1">
        <f t="shared" ca="1" si="28"/>
        <v>200</v>
      </c>
      <c r="F315" s="1">
        <f t="shared" ca="1" si="29"/>
        <v>2.88</v>
      </c>
      <c r="G315" s="1">
        <f t="shared" ca="1" si="30"/>
        <v>3</v>
      </c>
      <c r="H315" s="1">
        <f t="shared" ca="1" si="31"/>
        <v>500</v>
      </c>
      <c r="I315" s="1">
        <f t="shared" ca="1" si="32"/>
        <v>106500</v>
      </c>
    </row>
    <row r="316" spans="1:9">
      <c r="A316" s="2">
        <v>40223</v>
      </c>
      <c r="B316" s="1">
        <v>314</v>
      </c>
      <c r="C316" s="1" t="str">
        <f t="shared" ca="1" si="33"/>
        <v>B</v>
      </c>
      <c r="D316" s="1">
        <f t="shared" ca="1" si="34"/>
        <v>3</v>
      </c>
      <c r="E316" s="1">
        <f t="shared" ca="1" si="28"/>
        <v>459</v>
      </c>
      <c r="F316" s="1">
        <f t="shared" ca="1" si="29"/>
        <v>5.76</v>
      </c>
      <c r="G316" s="1">
        <f t="shared" ca="1" si="30"/>
        <v>3</v>
      </c>
      <c r="H316" s="1">
        <f t="shared" ca="1" si="31"/>
        <v>33</v>
      </c>
      <c r="I316" s="1">
        <f t="shared" ca="1" si="32"/>
        <v>20163</v>
      </c>
    </row>
    <row r="317" spans="1:9">
      <c r="A317" s="2">
        <v>40223</v>
      </c>
      <c r="B317" s="1">
        <v>315</v>
      </c>
      <c r="C317" s="1" t="str">
        <f t="shared" ca="1" si="33"/>
        <v>C</v>
      </c>
      <c r="D317" s="1">
        <f t="shared" ca="1" si="34"/>
        <v>3</v>
      </c>
      <c r="E317" s="1">
        <f t="shared" ca="1" si="28"/>
        <v>814</v>
      </c>
      <c r="F317" s="1">
        <f t="shared" ca="1" si="29"/>
        <v>3.84</v>
      </c>
      <c r="G317" s="1">
        <f t="shared" ca="1" si="30"/>
        <v>4</v>
      </c>
      <c r="H317" s="1">
        <f t="shared" ca="1" si="31"/>
        <v>279</v>
      </c>
      <c r="I317" s="1">
        <f t="shared" ca="1" si="32"/>
        <v>14508</v>
      </c>
    </row>
    <row r="318" spans="1:9">
      <c r="A318" s="2">
        <v>40223</v>
      </c>
      <c r="B318" s="1">
        <v>316</v>
      </c>
      <c r="C318" s="1" t="str">
        <f t="shared" ca="1" si="33"/>
        <v>E</v>
      </c>
      <c r="D318" s="1">
        <f t="shared" ca="1" si="34"/>
        <v>5</v>
      </c>
      <c r="E318" s="1">
        <f t="shared" ca="1" si="28"/>
        <v>190</v>
      </c>
      <c r="F318" s="1">
        <f t="shared" ca="1" si="29"/>
        <v>2.88</v>
      </c>
      <c r="G318" s="1">
        <f t="shared" ca="1" si="30"/>
        <v>3</v>
      </c>
      <c r="H318" s="1">
        <f t="shared" ca="1" si="31"/>
        <v>495</v>
      </c>
      <c r="I318" s="1">
        <f t="shared" ca="1" si="32"/>
        <v>243540</v>
      </c>
    </row>
    <row r="319" spans="1:9">
      <c r="A319" s="2">
        <v>40223</v>
      </c>
      <c r="B319" s="1">
        <v>317</v>
      </c>
      <c r="C319" s="1" t="str">
        <f t="shared" ca="1" si="33"/>
        <v>B</v>
      </c>
      <c r="D319" s="1">
        <f t="shared" ca="1" si="34"/>
        <v>5</v>
      </c>
      <c r="E319" s="1">
        <f t="shared" ca="1" si="28"/>
        <v>579</v>
      </c>
      <c r="F319" s="1">
        <f t="shared" ca="1" si="29"/>
        <v>3.84</v>
      </c>
      <c r="G319" s="1">
        <f t="shared" ca="1" si="30"/>
        <v>2</v>
      </c>
      <c r="H319" s="1">
        <f t="shared" ca="1" si="31"/>
        <v>145</v>
      </c>
      <c r="I319" s="1">
        <f t="shared" ca="1" si="32"/>
        <v>106430</v>
      </c>
    </row>
    <row r="320" spans="1:9">
      <c r="A320" s="2">
        <v>40223</v>
      </c>
      <c r="B320" s="1">
        <v>318</v>
      </c>
      <c r="C320" s="1" t="str">
        <f t="shared" ca="1" si="33"/>
        <v>C</v>
      </c>
      <c r="D320" s="1">
        <f t="shared" ca="1" si="34"/>
        <v>5</v>
      </c>
      <c r="E320" s="1">
        <f t="shared" ca="1" si="28"/>
        <v>925</v>
      </c>
      <c r="F320" s="1">
        <f t="shared" ca="1" si="29"/>
        <v>1.92</v>
      </c>
      <c r="G320" s="1">
        <f t="shared" ca="1" si="30"/>
        <v>1</v>
      </c>
      <c r="H320" s="1">
        <f t="shared" ca="1" si="31"/>
        <v>230</v>
      </c>
      <c r="I320" s="1">
        <f t="shared" ca="1" si="32"/>
        <v>91540</v>
      </c>
    </row>
    <row r="321" spans="1:9">
      <c r="A321" s="2">
        <v>40223</v>
      </c>
      <c r="B321" s="1">
        <v>319</v>
      </c>
      <c r="C321" s="1" t="str">
        <f t="shared" ca="1" si="33"/>
        <v>B</v>
      </c>
      <c r="D321" s="1">
        <f t="shared" ca="1" si="34"/>
        <v>6</v>
      </c>
      <c r="E321" s="1">
        <f t="shared" ca="1" si="28"/>
        <v>268</v>
      </c>
      <c r="F321" s="1">
        <f t="shared" ca="1" si="29"/>
        <v>2.88</v>
      </c>
      <c r="G321" s="1">
        <f t="shared" ca="1" si="30"/>
        <v>3</v>
      </c>
      <c r="H321" s="1">
        <f t="shared" ca="1" si="31"/>
        <v>510</v>
      </c>
      <c r="I321" s="1">
        <f t="shared" ca="1" si="32"/>
        <v>447270</v>
      </c>
    </row>
    <row r="322" spans="1:9">
      <c r="A322" s="2">
        <v>40223</v>
      </c>
      <c r="B322" s="1">
        <v>320</v>
      </c>
      <c r="C322" s="1" t="str">
        <f t="shared" ca="1" si="33"/>
        <v>A</v>
      </c>
      <c r="D322" s="1">
        <f t="shared" ca="1" si="34"/>
        <v>5</v>
      </c>
      <c r="E322" s="1">
        <f t="shared" ca="1" si="28"/>
        <v>361</v>
      </c>
      <c r="F322" s="1">
        <f t="shared" ca="1" si="29"/>
        <v>7.68</v>
      </c>
      <c r="G322" s="1">
        <f t="shared" ca="1" si="30"/>
        <v>4</v>
      </c>
      <c r="H322" s="1">
        <f t="shared" ca="1" si="31"/>
        <v>235</v>
      </c>
      <c r="I322" s="1">
        <f t="shared" ca="1" si="32"/>
        <v>111860</v>
      </c>
    </row>
    <row r="323" spans="1:9">
      <c r="A323" s="2">
        <v>40223</v>
      </c>
      <c r="B323" s="1">
        <v>321</v>
      </c>
      <c r="C323" s="1" t="str">
        <f t="shared" ca="1" si="33"/>
        <v>B</v>
      </c>
      <c r="D323" s="1">
        <f t="shared" ca="1" si="34"/>
        <v>5</v>
      </c>
      <c r="E323" s="1">
        <f t="shared" ref="E323:E386" ca="1" si="35">RANDBETWEEN(80,1000)</f>
        <v>629</v>
      </c>
      <c r="F323" s="1">
        <f t="shared" ref="F323:F386" ca="1" si="36">G323*RANDBETWEEN(0.3,2)*1.2*0.8</f>
        <v>1.92</v>
      </c>
      <c r="G323" s="1">
        <f t="shared" ref="G323:G386" ca="1" si="37">RANDBETWEEN(1,4)</f>
        <v>1</v>
      </c>
      <c r="H323" s="1">
        <f t="shared" ref="H323:H386" ca="1" si="38">D323*RANDBETWEEN(10,100)</f>
        <v>215</v>
      </c>
      <c r="I323" s="1">
        <f t="shared" ref="I323:I386" ca="1" si="39">IF(C323="A",H323*RANDBETWEEN(100,500),IF(C323="B",H323*RANDBETWEEN(200,1000),IF(C323="C",H323*RANDBETWEEN(50,400),IF(C323="D",H323*RANDBETWEEN(100,700),IF(C323="E",H323*RANDBETWEEN(300,500),IF(C323="F",H323*RANDBETWEEN(300,800),H323*RANDBETWEEN(100,200)))))))</f>
        <v>96535</v>
      </c>
    </row>
    <row r="324" spans="1:9">
      <c r="A324" s="2">
        <v>40223</v>
      </c>
      <c r="B324" s="1">
        <v>322</v>
      </c>
      <c r="C324" s="1" t="str">
        <f t="shared" ref="C324:C387" ca="1" si="40">IF(RAND()&lt;0.3,"A",IF(RAND()&lt;0.5,"B",IF(RAND()&lt;0.6,"C",IF(RAND()&lt;0.7,"D",IF(RAND()&lt;0.8,"E",IF(RAND()&lt;0.9,"F","G"))))))</f>
        <v>D</v>
      </c>
      <c r="D324" s="1">
        <f t="shared" ref="D324:D387" ca="1" si="41">IF(RAND()&lt;0.3,5,IF(RAND()&lt;0.5,4,IF(RAND()&lt;0.6,6,IF(RAND()&lt;0.7,3,IF(RAND()&lt;0.8,7,IF(RAND()&lt;0.9,2,8))))))</f>
        <v>4</v>
      </c>
      <c r="E324" s="1">
        <f t="shared" ca="1" si="35"/>
        <v>625</v>
      </c>
      <c r="F324" s="1">
        <f t="shared" ca="1" si="36"/>
        <v>1.92</v>
      </c>
      <c r="G324" s="1">
        <f t="shared" ca="1" si="37"/>
        <v>1</v>
      </c>
      <c r="H324" s="1">
        <f t="shared" ca="1" si="38"/>
        <v>80</v>
      </c>
      <c r="I324" s="1">
        <f t="shared" ca="1" si="39"/>
        <v>36160</v>
      </c>
    </row>
    <row r="325" spans="1:9">
      <c r="A325" s="2">
        <v>40223</v>
      </c>
      <c r="B325" s="1">
        <v>323</v>
      </c>
      <c r="C325" s="1" t="str">
        <f t="shared" ca="1" si="40"/>
        <v>F</v>
      </c>
      <c r="D325" s="1">
        <f t="shared" ca="1" si="41"/>
        <v>5</v>
      </c>
      <c r="E325" s="1">
        <f t="shared" ca="1" si="35"/>
        <v>332</v>
      </c>
      <c r="F325" s="1">
        <f t="shared" ca="1" si="36"/>
        <v>1.92</v>
      </c>
      <c r="G325" s="1">
        <f t="shared" ca="1" si="37"/>
        <v>2</v>
      </c>
      <c r="H325" s="1">
        <f t="shared" ca="1" si="38"/>
        <v>65</v>
      </c>
      <c r="I325" s="1">
        <f t="shared" ca="1" si="39"/>
        <v>48555</v>
      </c>
    </row>
    <row r="326" spans="1:9">
      <c r="A326" s="2">
        <v>40223</v>
      </c>
      <c r="B326" s="1">
        <v>324</v>
      </c>
      <c r="C326" s="1" t="str">
        <f t="shared" ca="1" si="40"/>
        <v>D</v>
      </c>
      <c r="D326" s="1">
        <f t="shared" ca="1" si="41"/>
        <v>4</v>
      </c>
      <c r="E326" s="1">
        <f t="shared" ca="1" si="35"/>
        <v>947</v>
      </c>
      <c r="F326" s="1">
        <f t="shared" ca="1" si="36"/>
        <v>7.68</v>
      </c>
      <c r="G326" s="1">
        <f t="shared" ca="1" si="37"/>
        <v>4</v>
      </c>
      <c r="H326" s="1">
        <f t="shared" ca="1" si="38"/>
        <v>304</v>
      </c>
      <c r="I326" s="1">
        <f t="shared" ca="1" si="39"/>
        <v>107312</v>
      </c>
    </row>
    <row r="327" spans="1:9">
      <c r="A327" s="2">
        <v>40223</v>
      </c>
      <c r="B327" s="1">
        <v>325</v>
      </c>
      <c r="C327" s="1" t="str">
        <f t="shared" ca="1" si="40"/>
        <v>B</v>
      </c>
      <c r="D327" s="1">
        <f t="shared" ca="1" si="41"/>
        <v>4</v>
      </c>
      <c r="E327" s="1">
        <f t="shared" ca="1" si="35"/>
        <v>835</v>
      </c>
      <c r="F327" s="1">
        <f t="shared" ca="1" si="36"/>
        <v>3.84</v>
      </c>
      <c r="G327" s="1">
        <f t="shared" ca="1" si="37"/>
        <v>2</v>
      </c>
      <c r="H327" s="1">
        <f t="shared" ca="1" si="38"/>
        <v>128</v>
      </c>
      <c r="I327" s="1">
        <f t="shared" ca="1" si="39"/>
        <v>109312</v>
      </c>
    </row>
    <row r="328" spans="1:9">
      <c r="A328" s="2">
        <v>40223</v>
      </c>
      <c r="B328" s="1">
        <v>326</v>
      </c>
      <c r="C328" s="1" t="str">
        <f t="shared" ca="1" si="40"/>
        <v>A</v>
      </c>
      <c r="D328" s="1">
        <f t="shared" ca="1" si="41"/>
        <v>7</v>
      </c>
      <c r="E328" s="1">
        <f t="shared" ca="1" si="35"/>
        <v>495</v>
      </c>
      <c r="F328" s="1">
        <f t="shared" ca="1" si="36"/>
        <v>3.84</v>
      </c>
      <c r="G328" s="1">
        <f t="shared" ca="1" si="37"/>
        <v>4</v>
      </c>
      <c r="H328" s="1">
        <f t="shared" ca="1" si="38"/>
        <v>588</v>
      </c>
      <c r="I328" s="1">
        <f t="shared" ca="1" si="39"/>
        <v>99960</v>
      </c>
    </row>
    <row r="329" spans="1:9">
      <c r="A329" s="2">
        <v>40224</v>
      </c>
      <c r="B329" s="1">
        <v>327</v>
      </c>
      <c r="C329" s="1" t="str">
        <f t="shared" ca="1" si="40"/>
        <v>A</v>
      </c>
      <c r="D329" s="1">
        <f t="shared" ca="1" si="41"/>
        <v>5</v>
      </c>
      <c r="E329" s="1">
        <f t="shared" ca="1" si="35"/>
        <v>523</v>
      </c>
      <c r="F329" s="1">
        <f t="shared" ca="1" si="36"/>
        <v>2.88</v>
      </c>
      <c r="G329" s="1">
        <f t="shared" ca="1" si="37"/>
        <v>3</v>
      </c>
      <c r="H329" s="1">
        <f t="shared" ca="1" si="38"/>
        <v>210</v>
      </c>
      <c r="I329" s="1">
        <f t="shared" ca="1" si="39"/>
        <v>37170</v>
      </c>
    </row>
    <row r="330" spans="1:9">
      <c r="A330" s="2">
        <v>40224</v>
      </c>
      <c r="B330" s="1">
        <v>328</v>
      </c>
      <c r="C330" s="1" t="str">
        <f t="shared" ca="1" si="40"/>
        <v>A</v>
      </c>
      <c r="D330" s="1">
        <f t="shared" ca="1" si="41"/>
        <v>3</v>
      </c>
      <c r="E330" s="1">
        <f t="shared" ca="1" si="35"/>
        <v>648</v>
      </c>
      <c r="F330" s="1">
        <f t="shared" ca="1" si="36"/>
        <v>1.92</v>
      </c>
      <c r="G330" s="1">
        <f t="shared" ca="1" si="37"/>
        <v>1</v>
      </c>
      <c r="H330" s="1">
        <f t="shared" ca="1" si="38"/>
        <v>84</v>
      </c>
      <c r="I330" s="1">
        <f t="shared" ca="1" si="39"/>
        <v>32676</v>
      </c>
    </row>
    <row r="331" spans="1:9">
      <c r="A331" s="2">
        <v>40224</v>
      </c>
      <c r="B331" s="1">
        <v>329</v>
      </c>
      <c r="C331" s="1" t="str">
        <f t="shared" ca="1" si="40"/>
        <v>A</v>
      </c>
      <c r="D331" s="1">
        <f t="shared" ca="1" si="41"/>
        <v>5</v>
      </c>
      <c r="E331" s="1">
        <f t="shared" ca="1" si="35"/>
        <v>254</v>
      </c>
      <c r="F331" s="1">
        <f t="shared" ca="1" si="36"/>
        <v>1.92</v>
      </c>
      <c r="G331" s="1">
        <f t="shared" ca="1" si="37"/>
        <v>1</v>
      </c>
      <c r="H331" s="1">
        <f t="shared" ca="1" si="38"/>
        <v>315</v>
      </c>
      <c r="I331" s="1">
        <f t="shared" ca="1" si="39"/>
        <v>49770</v>
      </c>
    </row>
    <row r="332" spans="1:9">
      <c r="A332" s="2">
        <v>40224</v>
      </c>
      <c r="B332" s="1">
        <v>330</v>
      </c>
      <c r="C332" s="1" t="str">
        <f t="shared" ca="1" si="40"/>
        <v>B</v>
      </c>
      <c r="D332" s="1">
        <f t="shared" ca="1" si="41"/>
        <v>6</v>
      </c>
      <c r="E332" s="1">
        <f t="shared" ca="1" si="35"/>
        <v>475</v>
      </c>
      <c r="F332" s="1">
        <f t="shared" ca="1" si="36"/>
        <v>0.96</v>
      </c>
      <c r="G332" s="1">
        <f t="shared" ca="1" si="37"/>
        <v>1</v>
      </c>
      <c r="H332" s="1">
        <f t="shared" ca="1" si="38"/>
        <v>330</v>
      </c>
      <c r="I332" s="1">
        <f t="shared" ca="1" si="39"/>
        <v>319770</v>
      </c>
    </row>
    <row r="333" spans="1:9">
      <c r="A333" s="2">
        <v>40224</v>
      </c>
      <c r="B333" s="1">
        <v>331</v>
      </c>
      <c r="C333" s="1" t="str">
        <f t="shared" ca="1" si="40"/>
        <v>E</v>
      </c>
      <c r="D333" s="1">
        <f t="shared" ca="1" si="41"/>
        <v>4</v>
      </c>
      <c r="E333" s="1">
        <f t="shared" ca="1" si="35"/>
        <v>649</v>
      </c>
      <c r="F333" s="1">
        <f t="shared" ca="1" si="36"/>
        <v>3.84</v>
      </c>
      <c r="G333" s="1">
        <f t="shared" ca="1" si="37"/>
        <v>2</v>
      </c>
      <c r="H333" s="1">
        <f t="shared" ca="1" si="38"/>
        <v>348</v>
      </c>
      <c r="I333" s="1">
        <f t="shared" ca="1" si="39"/>
        <v>173304</v>
      </c>
    </row>
    <row r="334" spans="1:9">
      <c r="A334" s="2">
        <v>40224</v>
      </c>
      <c r="B334" s="1">
        <v>332</v>
      </c>
      <c r="C334" s="1" t="str">
        <f t="shared" ca="1" si="40"/>
        <v>A</v>
      </c>
      <c r="D334" s="1">
        <f t="shared" ca="1" si="41"/>
        <v>5</v>
      </c>
      <c r="E334" s="1">
        <f t="shared" ca="1" si="35"/>
        <v>133</v>
      </c>
      <c r="F334" s="1">
        <f t="shared" ca="1" si="36"/>
        <v>1.92</v>
      </c>
      <c r="G334" s="1">
        <f t="shared" ca="1" si="37"/>
        <v>1</v>
      </c>
      <c r="H334" s="1">
        <f t="shared" ca="1" si="38"/>
        <v>160</v>
      </c>
      <c r="I334" s="1">
        <f t="shared" ca="1" si="39"/>
        <v>58560</v>
      </c>
    </row>
    <row r="335" spans="1:9">
      <c r="A335" s="2">
        <v>40224</v>
      </c>
      <c r="B335" s="1">
        <v>333</v>
      </c>
      <c r="C335" s="1" t="str">
        <f t="shared" ca="1" si="40"/>
        <v>A</v>
      </c>
      <c r="D335" s="1">
        <f t="shared" ca="1" si="41"/>
        <v>5</v>
      </c>
      <c r="E335" s="1">
        <f t="shared" ca="1" si="35"/>
        <v>98</v>
      </c>
      <c r="F335" s="1">
        <f t="shared" ca="1" si="36"/>
        <v>3.84</v>
      </c>
      <c r="G335" s="1">
        <f t="shared" ca="1" si="37"/>
        <v>2</v>
      </c>
      <c r="H335" s="1">
        <f t="shared" ca="1" si="38"/>
        <v>285</v>
      </c>
      <c r="I335" s="1">
        <f t="shared" ca="1" si="39"/>
        <v>32490</v>
      </c>
    </row>
    <row r="336" spans="1:9">
      <c r="A336" s="2">
        <v>40225</v>
      </c>
      <c r="B336" s="1">
        <v>334</v>
      </c>
      <c r="C336" s="1" t="str">
        <f t="shared" ca="1" si="40"/>
        <v>C</v>
      </c>
      <c r="D336" s="1">
        <f t="shared" ca="1" si="41"/>
        <v>5</v>
      </c>
      <c r="E336" s="1">
        <f t="shared" ca="1" si="35"/>
        <v>408</v>
      </c>
      <c r="F336" s="1">
        <f t="shared" ca="1" si="36"/>
        <v>5.76</v>
      </c>
      <c r="G336" s="1">
        <f t="shared" ca="1" si="37"/>
        <v>3</v>
      </c>
      <c r="H336" s="1">
        <f t="shared" ca="1" si="38"/>
        <v>385</v>
      </c>
      <c r="I336" s="1">
        <f t="shared" ca="1" si="39"/>
        <v>122430</v>
      </c>
    </row>
    <row r="337" spans="1:9">
      <c r="A337" s="2">
        <v>40225</v>
      </c>
      <c r="B337" s="1">
        <v>335</v>
      </c>
      <c r="C337" s="1" t="str">
        <f t="shared" ca="1" si="40"/>
        <v>B</v>
      </c>
      <c r="D337" s="1">
        <f t="shared" ca="1" si="41"/>
        <v>5</v>
      </c>
      <c r="E337" s="1">
        <f t="shared" ca="1" si="35"/>
        <v>837</v>
      </c>
      <c r="F337" s="1">
        <f t="shared" ca="1" si="36"/>
        <v>1.92</v>
      </c>
      <c r="G337" s="1">
        <f t="shared" ca="1" si="37"/>
        <v>1</v>
      </c>
      <c r="H337" s="1">
        <f t="shared" ca="1" si="38"/>
        <v>240</v>
      </c>
      <c r="I337" s="1">
        <f t="shared" ca="1" si="39"/>
        <v>100560</v>
      </c>
    </row>
    <row r="338" spans="1:9">
      <c r="A338" s="2">
        <v>40225</v>
      </c>
      <c r="B338" s="1">
        <v>336</v>
      </c>
      <c r="C338" s="1" t="str">
        <f t="shared" ca="1" si="40"/>
        <v>C</v>
      </c>
      <c r="D338" s="1">
        <f t="shared" ca="1" si="41"/>
        <v>3</v>
      </c>
      <c r="E338" s="1">
        <f t="shared" ca="1" si="35"/>
        <v>856</v>
      </c>
      <c r="F338" s="1">
        <f t="shared" ca="1" si="36"/>
        <v>1.92</v>
      </c>
      <c r="G338" s="1">
        <f t="shared" ca="1" si="37"/>
        <v>1</v>
      </c>
      <c r="H338" s="1">
        <f t="shared" ca="1" si="38"/>
        <v>141</v>
      </c>
      <c r="I338" s="1">
        <f t="shared" ca="1" si="39"/>
        <v>47094</v>
      </c>
    </row>
    <row r="339" spans="1:9">
      <c r="A339" s="2">
        <v>40225</v>
      </c>
      <c r="B339" s="1">
        <v>337</v>
      </c>
      <c r="C339" s="1" t="str">
        <f t="shared" ca="1" si="40"/>
        <v>C</v>
      </c>
      <c r="D339" s="1">
        <f t="shared" ca="1" si="41"/>
        <v>6</v>
      </c>
      <c r="E339" s="1">
        <f t="shared" ca="1" si="35"/>
        <v>161</v>
      </c>
      <c r="F339" s="1">
        <f t="shared" ca="1" si="36"/>
        <v>3.84</v>
      </c>
      <c r="G339" s="1">
        <f t="shared" ca="1" si="37"/>
        <v>4</v>
      </c>
      <c r="H339" s="1">
        <f t="shared" ca="1" si="38"/>
        <v>258</v>
      </c>
      <c r="I339" s="1">
        <f t="shared" ca="1" si="39"/>
        <v>28122</v>
      </c>
    </row>
    <row r="340" spans="1:9">
      <c r="A340" s="2">
        <v>40225</v>
      </c>
      <c r="B340" s="1">
        <v>338</v>
      </c>
      <c r="C340" s="1" t="str">
        <f t="shared" ca="1" si="40"/>
        <v>C</v>
      </c>
      <c r="D340" s="1">
        <f t="shared" ca="1" si="41"/>
        <v>4</v>
      </c>
      <c r="E340" s="1">
        <f t="shared" ca="1" si="35"/>
        <v>760</v>
      </c>
      <c r="F340" s="1">
        <f t="shared" ca="1" si="36"/>
        <v>1.92</v>
      </c>
      <c r="G340" s="1">
        <f t="shared" ca="1" si="37"/>
        <v>2</v>
      </c>
      <c r="H340" s="1">
        <f t="shared" ca="1" si="38"/>
        <v>272</v>
      </c>
      <c r="I340" s="1">
        <f t="shared" ca="1" si="39"/>
        <v>22032</v>
      </c>
    </row>
    <row r="341" spans="1:9">
      <c r="A341" s="2">
        <v>40225</v>
      </c>
      <c r="B341" s="1">
        <v>339</v>
      </c>
      <c r="C341" s="1" t="str">
        <f t="shared" ca="1" si="40"/>
        <v>C</v>
      </c>
      <c r="D341" s="1">
        <f t="shared" ca="1" si="41"/>
        <v>3</v>
      </c>
      <c r="E341" s="1">
        <f t="shared" ca="1" si="35"/>
        <v>489</v>
      </c>
      <c r="F341" s="1">
        <f t="shared" ca="1" si="36"/>
        <v>1.92</v>
      </c>
      <c r="G341" s="1">
        <f t="shared" ca="1" si="37"/>
        <v>2</v>
      </c>
      <c r="H341" s="1">
        <f t="shared" ca="1" si="38"/>
        <v>51</v>
      </c>
      <c r="I341" s="1">
        <f t="shared" ca="1" si="39"/>
        <v>14943</v>
      </c>
    </row>
    <row r="342" spans="1:9">
      <c r="A342" s="2">
        <v>40225</v>
      </c>
      <c r="B342" s="1">
        <v>340</v>
      </c>
      <c r="C342" s="1" t="str">
        <f t="shared" ca="1" si="40"/>
        <v>A</v>
      </c>
      <c r="D342" s="1">
        <f t="shared" ca="1" si="41"/>
        <v>5</v>
      </c>
      <c r="E342" s="1">
        <f t="shared" ca="1" si="35"/>
        <v>152</v>
      </c>
      <c r="F342" s="1">
        <f t="shared" ca="1" si="36"/>
        <v>5.76</v>
      </c>
      <c r="G342" s="1">
        <f t="shared" ca="1" si="37"/>
        <v>3</v>
      </c>
      <c r="H342" s="1">
        <f t="shared" ca="1" si="38"/>
        <v>425</v>
      </c>
      <c r="I342" s="1">
        <f t="shared" ca="1" si="39"/>
        <v>175950</v>
      </c>
    </row>
    <row r="343" spans="1:9">
      <c r="A343" s="2">
        <v>40225</v>
      </c>
      <c r="B343" s="1">
        <v>341</v>
      </c>
      <c r="C343" s="1" t="str">
        <f t="shared" ca="1" si="40"/>
        <v>C</v>
      </c>
      <c r="D343" s="1">
        <f t="shared" ca="1" si="41"/>
        <v>4</v>
      </c>
      <c r="E343" s="1">
        <f t="shared" ca="1" si="35"/>
        <v>982</v>
      </c>
      <c r="F343" s="1">
        <f t="shared" ca="1" si="36"/>
        <v>3.84</v>
      </c>
      <c r="G343" s="1">
        <f t="shared" ca="1" si="37"/>
        <v>2</v>
      </c>
      <c r="H343" s="1">
        <f t="shared" ca="1" si="38"/>
        <v>212</v>
      </c>
      <c r="I343" s="1">
        <f t="shared" ca="1" si="39"/>
        <v>27348</v>
      </c>
    </row>
    <row r="344" spans="1:9">
      <c r="A344" s="2">
        <v>40225</v>
      </c>
      <c r="B344" s="1">
        <v>342</v>
      </c>
      <c r="C344" s="1" t="str">
        <f t="shared" ca="1" si="40"/>
        <v>A</v>
      </c>
      <c r="D344" s="1">
        <f t="shared" ca="1" si="41"/>
        <v>3</v>
      </c>
      <c r="E344" s="1">
        <f t="shared" ca="1" si="35"/>
        <v>767</v>
      </c>
      <c r="F344" s="1">
        <f t="shared" ca="1" si="36"/>
        <v>7.68</v>
      </c>
      <c r="G344" s="1">
        <f t="shared" ca="1" si="37"/>
        <v>4</v>
      </c>
      <c r="H344" s="1">
        <f t="shared" ca="1" si="38"/>
        <v>66</v>
      </c>
      <c r="I344" s="1">
        <f t="shared" ca="1" si="39"/>
        <v>22836</v>
      </c>
    </row>
    <row r="345" spans="1:9">
      <c r="A345" s="2">
        <v>40225</v>
      </c>
      <c r="B345" s="1">
        <v>343</v>
      </c>
      <c r="C345" s="1" t="str">
        <f t="shared" ca="1" si="40"/>
        <v>B</v>
      </c>
      <c r="D345" s="1">
        <f t="shared" ca="1" si="41"/>
        <v>7</v>
      </c>
      <c r="E345" s="1">
        <f t="shared" ca="1" si="35"/>
        <v>450</v>
      </c>
      <c r="F345" s="1">
        <f t="shared" ca="1" si="36"/>
        <v>3.84</v>
      </c>
      <c r="G345" s="1">
        <f t="shared" ca="1" si="37"/>
        <v>4</v>
      </c>
      <c r="H345" s="1">
        <f t="shared" ca="1" si="38"/>
        <v>196</v>
      </c>
      <c r="I345" s="1">
        <f t="shared" ca="1" si="39"/>
        <v>139356</v>
      </c>
    </row>
    <row r="346" spans="1:9">
      <c r="A346" s="2">
        <v>40225</v>
      </c>
      <c r="B346" s="1">
        <v>344</v>
      </c>
      <c r="C346" s="1" t="str">
        <f t="shared" ca="1" si="40"/>
        <v>D</v>
      </c>
      <c r="D346" s="1">
        <f t="shared" ca="1" si="41"/>
        <v>5</v>
      </c>
      <c r="E346" s="1">
        <f t="shared" ca="1" si="35"/>
        <v>953</v>
      </c>
      <c r="F346" s="1">
        <f t="shared" ca="1" si="36"/>
        <v>5.76</v>
      </c>
      <c r="G346" s="1">
        <f t="shared" ca="1" si="37"/>
        <v>3</v>
      </c>
      <c r="H346" s="1">
        <f t="shared" ca="1" si="38"/>
        <v>310</v>
      </c>
      <c r="I346" s="1">
        <f t="shared" ca="1" si="39"/>
        <v>130510</v>
      </c>
    </row>
    <row r="347" spans="1:9">
      <c r="A347" s="2">
        <v>40226</v>
      </c>
      <c r="B347" s="1">
        <v>345</v>
      </c>
      <c r="C347" s="1" t="str">
        <f t="shared" ca="1" si="40"/>
        <v>A</v>
      </c>
      <c r="D347" s="1">
        <f t="shared" ca="1" si="41"/>
        <v>6</v>
      </c>
      <c r="E347" s="1">
        <f t="shared" ca="1" si="35"/>
        <v>893</v>
      </c>
      <c r="F347" s="1">
        <f t="shared" ca="1" si="36"/>
        <v>5.76</v>
      </c>
      <c r="G347" s="1">
        <f t="shared" ca="1" si="37"/>
        <v>3</v>
      </c>
      <c r="H347" s="1">
        <f t="shared" ca="1" si="38"/>
        <v>594</v>
      </c>
      <c r="I347" s="1">
        <f t="shared" ca="1" si="39"/>
        <v>252450</v>
      </c>
    </row>
    <row r="348" spans="1:9">
      <c r="A348" s="2">
        <v>40226</v>
      </c>
      <c r="B348" s="1">
        <v>346</v>
      </c>
      <c r="C348" s="1" t="str">
        <f t="shared" ca="1" si="40"/>
        <v>B</v>
      </c>
      <c r="D348" s="1">
        <f t="shared" ca="1" si="41"/>
        <v>4</v>
      </c>
      <c r="E348" s="1">
        <f t="shared" ca="1" si="35"/>
        <v>772</v>
      </c>
      <c r="F348" s="1">
        <f t="shared" ca="1" si="36"/>
        <v>1.92</v>
      </c>
      <c r="G348" s="1">
        <f t="shared" ca="1" si="37"/>
        <v>2</v>
      </c>
      <c r="H348" s="1">
        <f t="shared" ca="1" si="38"/>
        <v>184</v>
      </c>
      <c r="I348" s="1">
        <f t="shared" ca="1" si="39"/>
        <v>128432</v>
      </c>
    </row>
    <row r="349" spans="1:9">
      <c r="A349" s="2">
        <v>40226</v>
      </c>
      <c r="B349" s="1">
        <v>347</v>
      </c>
      <c r="C349" s="1" t="str">
        <f t="shared" ca="1" si="40"/>
        <v>A</v>
      </c>
      <c r="D349" s="1">
        <f t="shared" ca="1" si="41"/>
        <v>4</v>
      </c>
      <c r="E349" s="1">
        <f t="shared" ca="1" si="35"/>
        <v>353</v>
      </c>
      <c r="F349" s="1">
        <f t="shared" ca="1" si="36"/>
        <v>1.92</v>
      </c>
      <c r="G349" s="1">
        <f t="shared" ca="1" si="37"/>
        <v>2</v>
      </c>
      <c r="H349" s="1">
        <f t="shared" ca="1" si="38"/>
        <v>304</v>
      </c>
      <c r="I349" s="1">
        <f t="shared" ca="1" si="39"/>
        <v>52592</v>
      </c>
    </row>
    <row r="350" spans="1:9">
      <c r="A350" s="2">
        <v>40226</v>
      </c>
      <c r="B350" s="1">
        <v>348</v>
      </c>
      <c r="C350" s="1" t="str">
        <f t="shared" ca="1" si="40"/>
        <v>A</v>
      </c>
      <c r="D350" s="1">
        <f t="shared" ca="1" si="41"/>
        <v>6</v>
      </c>
      <c r="E350" s="1">
        <f t="shared" ca="1" si="35"/>
        <v>477</v>
      </c>
      <c r="F350" s="1">
        <f t="shared" ca="1" si="36"/>
        <v>1.92</v>
      </c>
      <c r="G350" s="1">
        <f t="shared" ca="1" si="37"/>
        <v>1</v>
      </c>
      <c r="H350" s="1">
        <f t="shared" ca="1" si="38"/>
        <v>198</v>
      </c>
      <c r="I350" s="1">
        <f t="shared" ca="1" si="39"/>
        <v>90882</v>
      </c>
    </row>
    <row r="351" spans="1:9">
      <c r="A351" s="2">
        <v>40226</v>
      </c>
      <c r="B351" s="1">
        <v>349</v>
      </c>
      <c r="C351" s="1" t="str">
        <f t="shared" ca="1" si="40"/>
        <v>D</v>
      </c>
      <c r="D351" s="1">
        <f t="shared" ca="1" si="41"/>
        <v>4</v>
      </c>
      <c r="E351" s="1">
        <f t="shared" ca="1" si="35"/>
        <v>823</v>
      </c>
      <c r="F351" s="1">
        <f t="shared" ca="1" si="36"/>
        <v>7.68</v>
      </c>
      <c r="G351" s="1">
        <f t="shared" ca="1" si="37"/>
        <v>4</v>
      </c>
      <c r="H351" s="1">
        <f t="shared" ca="1" si="38"/>
        <v>380</v>
      </c>
      <c r="I351" s="1">
        <f t="shared" ca="1" si="39"/>
        <v>42940</v>
      </c>
    </row>
    <row r="352" spans="1:9">
      <c r="A352" s="2">
        <v>40226</v>
      </c>
      <c r="B352" s="1">
        <v>350</v>
      </c>
      <c r="C352" s="1" t="str">
        <f t="shared" ca="1" si="40"/>
        <v>A</v>
      </c>
      <c r="D352" s="1">
        <f t="shared" ca="1" si="41"/>
        <v>4</v>
      </c>
      <c r="E352" s="1">
        <f t="shared" ca="1" si="35"/>
        <v>565</v>
      </c>
      <c r="F352" s="1">
        <f t="shared" ca="1" si="36"/>
        <v>7.68</v>
      </c>
      <c r="G352" s="1">
        <f t="shared" ca="1" si="37"/>
        <v>4</v>
      </c>
      <c r="H352" s="1">
        <f t="shared" ca="1" si="38"/>
        <v>240</v>
      </c>
      <c r="I352" s="1">
        <f t="shared" ca="1" si="39"/>
        <v>43920</v>
      </c>
    </row>
    <row r="353" spans="1:9">
      <c r="A353" s="2">
        <v>40226</v>
      </c>
      <c r="B353" s="1">
        <v>351</v>
      </c>
      <c r="C353" s="1" t="str">
        <f t="shared" ca="1" si="40"/>
        <v>D</v>
      </c>
      <c r="D353" s="1">
        <f t="shared" ca="1" si="41"/>
        <v>5</v>
      </c>
      <c r="E353" s="1">
        <f t="shared" ca="1" si="35"/>
        <v>502</v>
      </c>
      <c r="F353" s="1">
        <f t="shared" ca="1" si="36"/>
        <v>1.92</v>
      </c>
      <c r="G353" s="1">
        <f t="shared" ca="1" si="37"/>
        <v>1</v>
      </c>
      <c r="H353" s="1">
        <f t="shared" ca="1" si="38"/>
        <v>415</v>
      </c>
      <c r="I353" s="1">
        <f t="shared" ca="1" si="39"/>
        <v>148985</v>
      </c>
    </row>
    <row r="354" spans="1:9">
      <c r="A354" s="2">
        <v>40226</v>
      </c>
      <c r="B354" s="1">
        <v>352</v>
      </c>
      <c r="C354" s="1" t="str">
        <f t="shared" ca="1" si="40"/>
        <v>A</v>
      </c>
      <c r="D354" s="1">
        <f t="shared" ca="1" si="41"/>
        <v>5</v>
      </c>
      <c r="E354" s="1">
        <f t="shared" ca="1" si="35"/>
        <v>541</v>
      </c>
      <c r="F354" s="1">
        <f t="shared" ca="1" si="36"/>
        <v>2.88</v>
      </c>
      <c r="G354" s="1">
        <f t="shared" ca="1" si="37"/>
        <v>3</v>
      </c>
      <c r="H354" s="1">
        <f t="shared" ca="1" si="38"/>
        <v>450</v>
      </c>
      <c r="I354" s="1">
        <f t="shared" ca="1" si="39"/>
        <v>90450</v>
      </c>
    </row>
    <row r="355" spans="1:9">
      <c r="A355" s="2">
        <v>40226</v>
      </c>
      <c r="B355" s="1">
        <v>353</v>
      </c>
      <c r="C355" s="1" t="str">
        <f t="shared" ca="1" si="40"/>
        <v>A</v>
      </c>
      <c r="D355" s="1">
        <f t="shared" ca="1" si="41"/>
        <v>3</v>
      </c>
      <c r="E355" s="1">
        <f t="shared" ca="1" si="35"/>
        <v>942</v>
      </c>
      <c r="F355" s="1">
        <f t="shared" ca="1" si="36"/>
        <v>1.92</v>
      </c>
      <c r="G355" s="1">
        <f t="shared" ca="1" si="37"/>
        <v>2</v>
      </c>
      <c r="H355" s="1">
        <f t="shared" ca="1" si="38"/>
        <v>279</v>
      </c>
      <c r="I355" s="1">
        <f t="shared" ca="1" si="39"/>
        <v>117180</v>
      </c>
    </row>
    <row r="356" spans="1:9">
      <c r="A356" s="2">
        <v>40226</v>
      </c>
      <c r="B356" s="1">
        <v>354</v>
      </c>
      <c r="C356" s="1" t="str">
        <f t="shared" ca="1" si="40"/>
        <v>B</v>
      </c>
      <c r="D356" s="1">
        <f t="shared" ca="1" si="41"/>
        <v>6</v>
      </c>
      <c r="E356" s="1">
        <f t="shared" ca="1" si="35"/>
        <v>498</v>
      </c>
      <c r="F356" s="1">
        <f t="shared" ca="1" si="36"/>
        <v>3.84</v>
      </c>
      <c r="G356" s="1">
        <f t="shared" ca="1" si="37"/>
        <v>2</v>
      </c>
      <c r="H356" s="1">
        <f t="shared" ca="1" si="38"/>
        <v>402</v>
      </c>
      <c r="I356" s="1">
        <f t="shared" ca="1" si="39"/>
        <v>303108</v>
      </c>
    </row>
    <row r="357" spans="1:9">
      <c r="A357" s="2">
        <v>40226</v>
      </c>
      <c r="B357" s="1">
        <v>355</v>
      </c>
      <c r="C357" s="1" t="str">
        <f t="shared" ca="1" si="40"/>
        <v>D</v>
      </c>
      <c r="D357" s="1">
        <f t="shared" ca="1" si="41"/>
        <v>4</v>
      </c>
      <c r="E357" s="1">
        <f t="shared" ca="1" si="35"/>
        <v>649</v>
      </c>
      <c r="F357" s="1">
        <f t="shared" ca="1" si="36"/>
        <v>5.76</v>
      </c>
      <c r="G357" s="1">
        <f t="shared" ca="1" si="37"/>
        <v>3</v>
      </c>
      <c r="H357" s="1">
        <f t="shared" ca="1" si="38"/>
        <v>92</v>
      </c>
      <c r="I357" s="1">
        <f t="shared" ca="1" si="39"/>
        <v>58604</v>
      </c>
    </row>
    <row r="358" spans="1:9">
      <c r="A358" s="2">
        <v>40226</v>
      </c>
      <c r="B358" s="1">
        <v>356</v>
      </c>
      <c r="C358" s="1" t="str">
        <f t="shared" ca="1" si="40"/>
        <v>C</v>
      </c>
      <c r="D358" s="1">
        <f t="shared" ca="1" si="41"/>
        <v>6</v>
      </c>
      <c r="E358" s="1">
        <f t="shared" ca="1" si="35"/>
        <v>917</v>
      </c>
      <c r="F358" s="1">
        <f t="shared" ca="1" si="36"/>
        <v>1.92</v>
      </c>
      <c r="G358" s="1">
        <f t="shared" ca="1" si="37"/>
        <v>1</v>
      </c>
      <c r="H358" s="1">
        <f t="shared" ca="1" si="38"/>
        <v>516</v>
      </c>
      <c r="I358" s="1">
        <f t="shared" ca="1" si="39"/>
        <v>196080</v>
      </c>
    </row>
    <row r="359" spans="1:9">
      <c r="A359" s="2">
        <v>40226</v>
      </c>
      <c r="B359" s="1">
        <v>357</v>
      </c>
      <c r="C359" s="1" t="str">
        <f t="shared" ca="1" si="40"/>
        <v>A</v>
      </c>
      <c r="D359" s="1">
        <f t="shared" ca="1" si="41"/>
        <v>5</v>
      </c>
      <c r="E359" s="1">
        <f t="shared" ca="1" si="35"/>
        <v>984</v>
      </c>
      <c r="F359" s="1">
        <f t="shared" ca="1" si="36"/>
        <v>1.92</v>
      </c>
      <c r="G359" s="1">
        <f t="shared" ca="1" si="37"/>
        <v>2</v>
      </c>
      <c r="H359" s="1">
        <f t="shared" ca="1" si="38"/>
        <v>385</v>
      </c>
      <c r="I359" s="1">
        <f t="shared" ca="1" si="39"/>
        <v>81235</v>
      </c>
    </row>
    <row r="360" spans="1:9">
      <c r="A360" s="2">
        <v>40226</v>
      </c>
      <c r="B360" s="1">
        <v>358</v>
      </c>
      <c r="C360" s="1" t="str">
        <f t="shared" ca="1" si="40"/>
        <v>B</v>
      </c>
      <c r="D360" s="1">
        <f t="shared" ca="1" si="41"/>
        <v>4</v>
      </c>
      <c r="E360" s="1">
        <f t="shared" ca="1" si="35"/>
        <v>267</v>
      </c>
      <c r="F360" s="1">
        <f t="shared" ca="1" si="36"/>
        <v>0.96</v>
      </c>
      <c r="G360" s="1">
        <f t="shared" ca="1" si="37"/>
        <v>1</v>
      </c>
      <c r="H360" s="1">
        <f t="shared" ca="1" si="38"/>
        <v>396</v>
      </c>
      <c r="I360" s="1">
        <f t="shared" ca="1" si="39"/>
        <v>311652</v>
      </c>
    </row>
    <row r="361" spans="1:9">
      <c r="A361" s="2">
        <v>40226</v>
      </c>
      <c r="B361" s="1">
        <v>359</v>
      </c>
      <c r="C361" s="1" t="str">
        <f t="shared" ca="1" si="40"/>
        <v>D</v>
      </c>
      <c r="D361" s="1">
        <f t="shared" ca="1" si="41"/>
        <v>6</v>
      </c>
      <c r="E361" s="1">
        <f t="shared" ca="1" si="35"/>
        <v>197</v>
      </c>
      <c r="F361" s="1">
        <f t="shared" ca="1" si="36"/>
        <v>2.88</v>
      </c>
      <c r="G361" s="1">
        <f t="shared" ca="1" si="37"/>
        <v>3</v>
      </c>
      <c r="H361" s="1">
        <f t="shared" ca="1" si="38"/>
        <v>168</v>
      </c>
      <c r="I361" s="1">
        <f t="shared" ca="1" si="39"/>
        <v>111888</v>
      </c>
    </row>
    <row r="362" spans="1:9">
      <c r="A362" s="2">
        <v>40226</v>
      </c>
      <c r="B362" s="1">
        <v>360</v>
      </c>
      <c r="C362" s="1" t="str">
        <f t="shared" ca="1" si="40"/>
        <v>B</v>
      </c>
      <c r="D362" s="1">
        <f t="shared" ca="1" si="41"/>
        <v>7</v>
      </c>
      <c r="E362" s="1">
        <f t="shared" ca="1" si="35"/>
        <v>852</v>
      </c>
      <c r="F362" s="1">
        <f t="shared" ca="1" si="36"/>
        <v>0.96</v>
      </c>
      <c r="G362" s="1">
        <f t="shared" ca="1" si="37"/>
        <v>1</v>
      </c>
      <c r="H362" s="1">
        <f t="shared" ca="1" si="38"/>
        <v>392</v>
      </c>
      <c r="I362" s="1">
        <f t="shared" ca="1" si="39"/>
        <v>166600</v>
      </c>
    </row>
    <row r="363" spans="1:9">
      <c r="A363" s="2">
        <v>40226</v>
      </c>
      <c r="B363" s="1">
        <v>361</v>
      </c>
      <c r="C363" s="1" t="str">
        <f t="shared" ca="1" si="40"/>
        <v>A</v>
      </c>
      <c r="D363" s="1">
        <f t="shared" ca="1" si="41"/>
        <v>4</v>
      </c>
      <c r="E363" s="1">
        <f t="shared" ca="1" si="35"/>
        <v>931</v>
      </c>
      <c r="F363" s="1">
        <f t="shared" ca="1" si="36"/>
        <v>5.76</v>
      </c>
      <c r="G363" s="1">
        <f t="shared" ca="1" si="37"/>
        <v>3</v>
      </c>
      <c r="H363" s="1">
        <f t="shared" ca="1" si="38"/>
        <v>68</v>
      </c>
      <c r="I363" s="1">
        <f t="shared" ca="1" si="39"/>
        <v>25704</v>
      </c>
    </row>
    <row r="364" spans="1:9">
      <c r="A364" s="2">
        <v>40226</v>
      </c>
      <c r="B364" s="1">
        <v>362</v>
      </c>
      <c r="C364" s="1" t="str">
        <f t="shared" ca="1" si="40"/>
        <v>B</v>
      </c>
      <c r="D364" s="1">
        <f t="shared" ca="1" si="41"/>
        <v>3</v>
      </c>
      <c r="E364" s="1">
        <f t="shared" ca="1" si="35"/>
        <v>327</v>
      </c>
      <c r="F364" s="1">
        <f t="shared" ca="1" si="36"/>
        <v>2.88</v>
      </c>
      <c r="G364" s="1">
        <f t="shared" ca="1" si="37"/>
        <v>3</v>
      </c>
      <c r="H364" s="1">
        <f t="shared" ca="1" si="38"/>
        <v>87</v>
      </c>
      <c r="I364" s="1">
        <f t="shared" ca="1" si="39"/>
        <v>56115</v>
      </c>
    </row>
    <row r="365" spans="1:9">
      <c r="A365" s="2">
        <v>40226</v>
      </c>
      <c r="B365" s="1">
        <v>363</v>
      </c>
      <c r="C365" s="1" t="str">
        <f t="shared" ca="1" si="40"/>
        <v>B</v>
      </c>
      <c r="D365" s="1">
        <f t="shared" ca="1" si="41"/>
        <v>6</v>
      </c>
      <c r="E365" s="1">
        <f t="shared" ca="1" si="35"/>
        <v>627</v>
      </c>
      <c r="F365" s="1">
        <f t="shared" ca="1" si="36"/>
        <v>1.92</v>
      </c>
      <c r="G365" s="1">
        <f t="shared" ca="1" si="37"/>
        <v>2</v>
      </c>
      <c r="H365" s="1">
        <f t="shared" ca="1" si="38"/>
        <v>528</v>
      </c>
      <c r="I365" s="1">
        <f t="shared" ca="1" si="39"/>
        <v>130944</v>
      </c>
    </row>
    <row r="366" spans="1:9">
      <c r="A366" s="2">
        <v>40226</v>
      </c>
      <c r="B366" s="1">
        <v>364</v>
      </c>
      <c r="C366" s="1" t="str">
        <f t="shared" ca="1" si="40"/>
        <v>A</v>
      </c>
      <c r="D366" s="1">
        <f t="shared" ca="1" si="41"/>
        <v>4</v>
      </c>
      <c r="E366" s="1">
        <f t="shared" ca="1" si="35"/>
        <v>605</v>
      </c>
      <c r="F366" s="1">
        <f t="shared" ca="1" si="36"/>
        <v>3.84</v>
      </c>
      <c r="G366" s="1">
        <f t="shared" ca="1" si="37"/>
        <v>4</v>
      </c>
      <c r="H366" s="1">
        <f t="shared" ca="1" si="38"/>
        <v>244</v>
      </c>
      <c r="I366" s="1">
        <f t="shared" ca="1" si="39"/>
        <v>69296</v>
      </c>
    </row>
    <row r="367" spans="1:9">
      <c r="A367" s="2">
        <v>40226</v>
      </c>
      <c r="B367" s="1">
        <v>365</v>
      </c>
      <c r="C367" s="1" t="str">
        <f t="shared" ca="1" si="40"/>
        <v>B</v>
      </c>
      <c r="D367" s="1">
        <f t="shared" ca="1" si="41"/>
        <v>3</v>
      </c>
      <c r="E367" s="1">
        <f t="shared" ca="1" si="35"/>
        <v>110</v>
      </c>
      <c r="F367" s="1">
        <f t="shared" ca="1" si="36"/>
        <v>3.84</v>
      </c>
      <c r="G367" s="1">
        <f t="shared" ca="1" si="37"/>
        <v>2</v>
      </c>
      <c r="H367" s="1">
        <f t="shared" ca="1" si="38"/>
        <v>108</v>
      </c>
      <c r="I367" s="1">
        <f t="shared" ca="1" si="39"/>
        <v>25596</v>
      </c>
    </row>
    <row r="368" spans="1:9">
      <c r="A368" s="2">
        <v>40226</v>
      </c>
      <c r="B368" s="1">
        <v>366</v>
      </c>
      <c r="C368" s="1" t="str">
        <f t="shared" ca="1" si="40"/>
        <v>A</v>
      </c>
      <c r="D368" s="1">
        <f t="shared" ca="1" si="41"/>
        <v>4</v>
      </c>
      <c r="E368" s="1">
        <f t="shared" ca="1" si="35"/>
        <v>728</v>
      </c>
      <c r="F368" s="1">
        <f t="shared" ca="1" si="36"/>
        <v>0.96</v>
      </c>
      <c r="G368" s="1">
        <f t="shared" ca="1" si="37"/>
        <v>1</v>
      </c>
      <c r="H368" s="1">
        <f t="shared" ca="1" si="38"/>
        <v>384</v>
      </c>
      <c r="I368" s="1">
        <f t="shared" ca="1" si="39"/>
        <v>128640</v>
      </c>
    </row>
    <row r="369" spans="1:9">
      <c r="A369" s="2">
        <v>40226</v>
      </c>
      <c r="B369" s="1">
        <v>367</v>
      </c>
      <c r="C369" s="1" t="str">
        <f t="shared" ca="1" si="40"/>
        <v>B</v>
      </c>
      <c r="D369" s="1">
        <f t="shared" ca="1" si="41"/>
        <v>3</v>
      </c>
      <c r="E369" s="1">
        <f t="shared" ca="1" si="35"/>
        <v>581</v>
      </c>
      <c r="F369" s="1">
        <f t="shared" ca="1" si="36"/>
        <v>0.96</v>
      </c>
      <c r="G369" s="1">
        <f t="shared" ca="1" si="37"/>
        <v>1</v>
      </c>
      <c r="H369" s="1">
        <f t="shared" ca="1" si="38"/>
        <v>78</v>
      </c>
      <c r="I369" s="1">
        <f t="shared" ca="1" si="39"/>
        <v>36114</v>
      </c>
    </row>
    <row r="370" spans="1:9">
      <c r="A370" s="2">
        <v>40226</v>
      </c>
      <c r="B370" s="1">
        <v>368</v>
      </c>
      <c r="C370" s="1" t="str">
        <f t="shared" ca="1" si="40"/>
        <v>D</v>
      </c>
      <c r="D370" s="1">
        <f t="shared" ca="1" si="41"/>
        <v>6</v>
      </c>
      <c r="E370" s="1">
        <f t="shared" ca="1" si="35"/>
        <v>712</v>
      </c>
      <c r="F370" s="1">
        <f t="shared" ca="1" si="36"/>
        <v>3.84</v>
      </c>
      <c r="G370" s="1">
        <f t="shared" ca="1" si="37"/>
        <v>4</v>
      </c>
      <c r="H370" s="1">
        <f t="shared" ca="1" si="38"/>
        <v>492</v>
      </c>
      <c r="I370" s="1">
        <f t="shared" ca="1" si="39"/>
        <v>206148</v>
      </c>
    </row>
    <row r="371" spans="1:9">
      <c r="A371" s="2">
        <v>40226</v>
      </c>
      <c r="B371" s="1">
        <v>369</v>
      </c>
      <c r="C371" s="1" t="str">
        <f t="shared" ca="1" si="40"/>
        <v>E</v>
      </c>
      <c r="D371" s="1">
        <f t="shared" ca="1" si="41"/>
        <v>5</v>
      </c>
      <c r="E371" s="1">
        <f t="shared" ca="1" si="35"/>
        <v>728</v>
      </c>
      <c r="F371" s="1">
        <f t="shared" ca="1" si="36"/>
        <v>1.92</v>
      </c>
      <c r="G371" s="1">
        <f t="shared" ca="1" si="37"/>
        <v>2</v>
      </c>
      <c r="H371" s="1">
        <f t="shared" ca="1" si="38"/>
        <v>280</v>
      </c>
      <c r="I371" s="1">
        <f t="shared" ca="1" si="39"/>
        <v>129080</v>
      </c>
    </row>
    <row r="372" spans="1:9">
      <c r="A372" s="2">
        <v>40226</v>
      </c>
      <c r="B372" s="1">
        <v>370</v>
      </c>
      <c r="C372" s="1" t="str">
        <f t="shared" ca="1" si="40"/>
        <v>B</v>
      </c>
      <c r="D372" s="1">
        <f t="shared" ca="1" si="41"/>
        <v>7</v>
      </c>
      <c r="E372" s="1">
        <f t="shared" ca="1" si="35"/>
        <v>813</v>
      </c>
      <c r="F372" s="1">
        <f t="shared" ca="1" si="36"/>
        <v>7.68</v>
      </c>
      <c r="G372" s="1">
        <f t="shared" ca="1" si="37"/>
        <v>4</v>
      </c>
      <c r="H372" s="1">
        <f t="shared" ca="1" si="38"/>
        <v>280</v>
      </c>
      <c r="I372" s="1">
        <f t="shared" ca="1" si="39"/>
        <v>64400</v>
      </c>
    </row>
    <row r="373" spans="1:9">
      <c r="A373" s="2">
        <v>40226</v>
      </c>
      <c r="B373" s="1">
        <v>371</v>
      </c>
      <c r="C373" s="1" t="str">
        <f t="shared" ca="1" si="40"/>
        <v>C</v>
      </c>
      <c r="D373" s="1">
        <f t="shared" ca="1" si="41"/>
        <v>4</v>
      </c>
      <c r="E373" s="1">
        <f t="shared" ca="1" si="35"/>
        <v>190</v>
      </c>
      <c r="F373" s="1">
        <f t="shared" ca="1" si="36"/>
        <v>0.96</v>
      </c>
      <c r="G373" s="1">
        <f t="shared" ca="1" si="37"/>
        <v>1</v>
      </c>
      <c r="H373" s="1">
        <f t="shared" ca="1" si="38"/>
        <v>368</v>
      </c>
      <c r="I373" s="1">
        <f t="shared" ca="1" si="39"/>
        <v>128064</v>
      </c>
    </row>
    <row r="374" spans="1:9">
      <c r="A374" s="2">
        <v>40226</v>
      </c>
      <c r="B374" s="1">
        <v>372</v>
      </c>
      <c r="C374" s="1" t="str">
        <f t="shared" ca="1" si="40"/>
        <v>C</v>
      </c>
      <c r="D374" s="1">
        <f t="shared" ca="1" si="41"/>
        <v>5</v>
      </c>
      <c r="E374" s="1">
        <f t="shared" ca="1" si="35"/>
        <v>294</v>
      </c>
      <c r="F374" s="1">
        <f t="shared" ca="1" si="36"/>
        <v>3.84</v>
      </c>
      <c r="G374" s="1">
        <f t="shared" ca="1" si="37"/>
        <v>4</v>
      </c>
      <c r="H374" s="1">
        <f t="shared" ca="1" si="38"/>
        <v>230</v>
      </c>
      <c r="I374" s="1">
        <f t="shared" ca="1" si="39"/>
        <v>20930</v>
      </c>
    </row>
    <row r="375" spans="1:9">
      <c r="A375" s="2">
        <v>40226</v>
      </c>
      <c r="B375" s="1">
        <v>373</v>
      </c>
      <c r="C375" s="1" t="str">
        <f t="shared" ca="1" si="40"/>
        <v>B</v>
      </c>
      <c r="D375" s="1">
        <f t="shared" ca="1" si="41"/>
        <v>6</v>
      </c>
      <c r="E375" s="1">
        <f t="shared" ca="1" si="35"/>
        <v>80</v>
      </c>
      <c r="F375" s="1">
        <f t="shared" ca="1" si="36"/>
        <v>1.92</v>
      </c>
      <c r="G375" s="1">
        <f t="shared" ca="1" si="37"/>
        <v>1</v>
      </c>
      <c r="H375" s="1">
        <f t="shared" ca="1" si="38"/>
        <v>84</v>
      </c>
      <c r="I375" s="1">
        <f t="shared" ca="1" si="39"/>
        <v>81480</v>
      </c>
    </row>
    <row r="376" spans="1:9">
      <c r="A376" s="2">
        <v>40226</v>
      </c>
      <c r="B376" s="1">
        <v>374</v>
      </c>
      <c r="C376" s="1" t="str">
        <f t="shared" ca="1" si="40"/>
        <v>B</v>
      </c>
      <c r="D376" s="1">
        <f t="shared" ca="1" si="41"/>
        <v>6</v>
      </c>
      <c r="E376" s="1">
        <f t="shared" ca="1" si="35"/>
        <v>348</v>
      </c>
      <c r="F376" s="1">
        <f t="shared" ca="1" si="36"/>
        <v>5.76</v>
      </c>
      <c r="G376" s="1">
        <f t="shared" ca="1" si="37"/>
        <v>3</v>
      </c>
      <c r="H376" s="1">
        <f t="shared" ca="1" si="38"/>
        <v>588</v>
      </c>
      <c r="I376" s="1">
        <f t="shared" ca="1" si="39"/>
        <v>178752</v>
      </c>
    </row>
    <row r="377" spans="1:9">
      <c r="A377" s="2">
        <v>40226</v>
      </c>
      <c r="B377" s="1">
        <v>375</v>
      </c>
      <c r="C377" s="1" t="str">
        <f t="shared" ca="1" si="40"/>
        <v>A</v>
      </c>
      <c r="D377" s="1">
        <f t="shared" ca="1" si="41"/>
        <v>6</v>
      </c>
      <c r="E377" s="1">
        <f t="shared" ca="1" si="35"/>
        <v>271</v>
      </c>
      <c r="F377" s="1">
        <f t="shared" ca="1" si="36"/>
        <v>1.92</v>
      </c>
      <c r="G377" s="1">
        <f t="shared" ca="1" si="37"/>
        <v>1</v>
      </c>
      <c r="H377" s="1">
        <f t="shared" ca="1" si="38"/>
        <v>450</v>
      </c>
      <c r="I377" s="1">
        <f t="shared" ca="1" si="39"/>
        <v>223200</v>
      </c>
    </row>
    <row r="378" spans="1:9">
      <c r="A378" s="2">
        <v>40226</v>
      </c>
      <c r="B378" s="1">
        <v>376</v>
      </c>
      <c r="C378" s="1" t="str">
        <f t="shared" ca="1" si="40"/>
        <v>C</v>
      </c>
      <c r="D378" s="1">
        <f t="shared" ca="1" si="41"/>
        <v>3</v>
      </c>
      <c r="E378" s="1">
        <f t="shared" ca="1" si="35"/>
        <v>301</v>
      </c>
      <c r="F378" s="1">
        <f t="shared" ca="1" si="36"/>
        <v>0.96</v>
      </c>
      <c r="G378" s="1">
        <f t="shared" ca="1" si="37"/>
        <v>1</v>
      </c>
      <c r="H378" s="1">
        <f t="shared" ca="1" si="38"/>
        <v>264</v>
      </c>
      <c r="I378" s="1">
        <f t="shared" ca="1" si="39"/>
        <v>39864</v>
      </c>
    </row>
    <row r="379" spans="1:9">
      <c r="A379" s="2">
        <v>40226</v>
      </c>
      <c r="B379" s="1">
        <v>377</v>
      </c>
      <c r="C379" s="1" t="str">
        <f t="shared" ca="1" si="40"/>
        <v>D</v>
      </c>
      <c r="D379" s="1">
        <f t="shared" ca="1" si="41"/>
        <v>4</v>
      </c>
      <c r="E379" s="1">
        <f t="shared" ca="1" si="35"/>
        <v>388</v>
      </c>
      <c r="F379" s="1">
        <f t="shared" ca="1" si="36"/>
        <v>5.76</v>
      </c>
      <c r="G379" s="1">
        <f t="shared" ca="1" si="37"/>
        <v>3</v>
      </c>
      <c r="H379" s="1">
        <f t="shared" ca="1" si="38"/>
        <v>236</v>
      </c>
      <c r="I379" s="1">
        <f t="shared" ca="1" si="39"/>
        <v>59944</v>
      </c>
    </row>
    <row r="380" spans="1:9">
      <c r="A380" s="2">
        <v>40226</v>
      </c>
      <c r="B380" s="1">
        <v>378</v>
      </c>
      <c r="C380" s="1" t="str">
        <f t="shared" ca="1" si="40"/>
        <v>C</v>
      </c>
      <c r="D380" s="1">
        <f t="shared" ca="1" si="41"/>
        <v>6</v>
      </c>
      <c r="E380" s="1">
        <f t="shared" ca="1" si="35"/>
        <v>876</v>
      </c>
      <c r="F380" s="1">
        <f t="shared" ca="1" si="36"/>
        <v>3.84</v>
      </c>
      <c r="G380" s="1">
        <f t="shared" ca="1" si="37"/>
        <v>4</v>
      </c>
      <c r="H380" s="1">
        <f t="shared" ca="1" si="38"/>
        <v>546</v>
      </c>
      <c r="I380" s="1">
        <f t="shared" ca="1" si="39"/>
        <v>96096</v>
      </c>
    </row>
    <row r="381" spans="1:9">
      <c r="A381" s="2">
        <v>40226</v>
      </c>
      <c r="B381" s="1">
        <v>379</v>
      </c>
      <c r="C381" s="1" t="str">
        <f t="shared" ca="1" si="40"/>
        <v>C</v>
      </c>
      <c r="D381" s="1">
        <f t="shared" ca="1" si="41"/>
        <v>4</v>
      </c>
      <c r="E381" s="1">
        <f t="shared" ca="1" si="35"/>
        <v>750</v>
      </c>
      <c r="F381" s="1">
        <f t="shared" ca="1" si="36"/>
        <v>1.92</v>
      </c>
      <c r="G381" s="1">
        <f t="shared" ca="1" si="37"/>
        <v>1</v>
      </c>
      <c r="H381" s="1">
        <f t="shared" ca="1" si="38"/>
        <v>244</v>
      </c>
      <c r="I381" s="1">
        <f t="shared" ca="1" si="39"/>
        <v>31964</v>
      </c>
    </row>
    <row r="382" spans="1:9">
      <c r="A382" s="2">
        <v>40226</v>
      </c>
      <c r="B382" s="1">
        <v>380</v>
      </c>
      <c r="C382" s="1" t="str">
        <f t="shared" ca="1" si="40"/>
        <v>B</v>
      </c>
      <c r="D382" s="1">
        <f t="shared" ca="1" si="41"/>
        <v>4</v>
      </c>
      <c r="E382" s="1">
        <f t="shared" ca="1" si="35"/>
        <v>823</v>
      </c>
      <c r="F382" s="1">
        <f t="shared" ca="1" si="36"/>
        <v>0.96</v>
      </c>
      <c r="G382" s="1">
        <f t="shared" ca="1" si="37"/>
        <v>1</v>
      </c>
      <c r="H382" s="1">
        <f t="shared" ca="1" si="38"/>
        <v>252</v>
      </c>
      <c r="I382" s="1">
        <f t="shared" ca="1" si="39"/>
        <v>67788</v>
      </c>
    </row>
    <row r="383" spans="1:9">
      <c r="A383" s="2">
        <v>40226</v>
      </c>
      <c r="B383" s="1">
        <v>381</v>
      </c>
      <c r="C383" s="1" t="str">
        <f t="shared" ca="1" si="40"/>
        <v>C</v>
      </c>
      <c r="D383" s="1">
        <f t="shared" ca="1" si="41"/>
        <v>4</v>
      </c>
      <c r="E383" s="1">
        <f t="shared" ca="1" si="35"/>
        <v>644</v>
      </c>
      <c r="F383" s="1">
        <f t="shared" ca="1" si="36"/>
        <v>1.92</v>
      </c>
      <c r="G383" s="1">
        <f t="shared" ca="1" si="37"/>
        <v>2</v>
      </c>
      <c r="H383" s="1">
        <f t="shared" ca="1" si="38"/>
        <v>136</v>
      </c>
      <c r="I383" s="1">
        <f t="shared" ca="1" si="39"/>
        <v>48552</v>
      </c>
    </row>
    <row r="384" spans="1:9">
      <c r="A384" s="2">
        <v>40226</v>
      </c>
      <c r="B384" s="1">
        <v>382</v>
      </c>
      <c r="C384" s="1" t="str">
        <f t="shared" ca="1" si="40"/>
        <v>A</v>
      </c>
      <c r="D384" s="1">
        <f t="shared" ca="1" si="41"/>
        <v>2</v>
      </c>
      <c r="E384" s="1">
        <f t="shared" ca="1" si="35"/>
        <v>757</v>
      </c>
      <c r="F384" s="1">
        <f t="shared" ca="1" si="36"/>
        <v>1.92</v>
      </c>
      <c r="G384" s="1">
        <f t="shared" ca="1" si="37"/>
        <v>1</v>
      </c>
      <c r="H384" s="1">
        <f t="shared" ca="1" si="38"/>
        <v>162</v>
      </c>
      <c r="I384" s="1">
        <f t="shared" ca="1" si="39"/>
        <v>68040</v>
      </c>
    </row>
    <row r="385" spans="1:9">
      <c r="A385" s="2">
        <v>40227</v>
      </c>
      <c r="B385" s="1">
        <v>383</v>
      </c>
      <c r="C385" s="1" t="str">
        <f t="shared" ca="1" si="40"/>
        <v>A</v>
      </c>
      <c r="D385" s="1">
        <f t="shared" ca="1" si="41"/>
        <v>5</v>
      </c>
      <c r="E385" s="1">
        <f t="shared" ca="1" si="35"/>
        <v>189</v>
      </c>
      <c r="F385" s="1">
        <f t="shared" ca="1" si="36"/>
        <v>3.84</v>
      </c>
      <c r="G385" s="1">
        <f t="shared" ca="1" si="37"/>
        <v>2</v>
      </c>
      <c r="H385" s="1">
        <f t="shared" ca="1" si="38"/>
        <v>400</v>
      </c>
      <c r="I385" s="1">
        <f t="shared" ca="1" si="39"/>
        <v>176400</v>
      </c>
    </row>
    <row r="386" spans="1:9">
      <c r="A386" s="2">
        <v>40227</v>
      </c>
      <c r="B386" s="1">
        <v>384</v>
      </c>
      <c r="C386" s="1" t="str">
        <f t="shared" ca="1" si="40"/>
        <v>A</v>
      </c>
      <c r="D386" s="1">
        <f t="shared" ca="1" si="41"/>
        <v>6</v>
      </c>
      <c r="E386" s="1">
        <f t="shared" ca="1" si="35"/>
        <v>275</v>
      </c>
      <c r="F386" s="1">
        <f t="shared" ca="1" si="36"/>
        <v>5.76</v>
      </c>
      <c r="G386" s="1">
        <f t="shared" ca="1" si="37"/>
        <v>3</v>
      </c>
      <c r="H386" s="1">
        <f t="shared" ca="1" si="38"/>
        <v>408</v>
      </c>
      <c r="I386" s="1">
        <f t="shared" ca="1" si="39"/>
        <v>197064</v>
      </c>
    </row>
    <row r="387" spans="1:9">
      <c r="A387" s="2">
        <v>40227</v>
      </c>
      <c r="B387" s="1">
        <v>385</v>
      </c>
      <c r="C387" s="1" t="str">
        <f t="shared" ca="1" si="40"/>
        <v>B</v>
      </c>
      <c r="D387" s="1">
        <f t="shared" ca="1" si="41"/>
        <v>4</v>
      </c>
      <c r="E387" s="1">
        <f t="shared" ref="E387:E450" ca="1" si="42">RANDBETWEEN(80,1000)</f>
        <v>614</v>
      </c>
      <c r="F387" s="1">
        <f t="shared" ref="F387:F450" ca="1" si="43">G387*RANDBETWEEN(0.3,2)*1.2*0.8</f>
        <v>5.76</v>
      </c>
      <c r="G387" s="1">
        <f t="shared" ref="G387:G450" ca="1" si="44">RANDBETWEEN(1,4)</f>
        <v>3</v>
      </c>
      <c r="H387" s="1">
        <f t="shared" ref="H387:H450" ca="1" si="45">D387*RANDBETWEEN(10,100)</f>
        <v>80</v>
      </c>
      <c r="I387" s="1">
        <f t="shared" ref="I387:I450" ca="1" si="46">IF(C387="A",H387*RANDBETWEEN(100,500),IF(C387="B",H387*RANDBETWEEN(200,1000),IF(C387="C",H387*RANDBETWEEN(50,400),IF(C387="D",H387*RANDBETWEEN(100,700),IF(C387="E",H387*RANDBETWEEN(300,500),IF(C387="F",H387*RANDBETWEEN(300,800),H387*RANDBETWEEN(100,200)))))))</f>
        <v>72320</v>
      </c>
    </row>
    <row r="388" spans="1:9">
      <c r="A388" s="2">
        <v>40227</v>
      </c>
      <c r="B388" s="1">
        <v>386</v>
      </c>
      <c r="C388" s="1" t="str">
        <f t="shared" ref="C388:C451" ca="1" si="47">IF(RAND()&lt;0.3,"A",IF(RAND()&lt;0.5,"B",IF(RAND()&lt;0.6,"C",IF(RAND()&lt;0.7,"D",IF(RAND()&lt;0.8,"E",IF(RAND()&lt;0.9,"F","G"))))))</f>
        <v>A</v>
      </c>
      <c r="D388" s="1">
        <f t="shared" ref="D388:D451" ca="1" si="48">IF(RAND()&lt;0.3,5,IF(RAND()&lt;0.5,4,IF(RAND()&lt;0.6,6,IF(RAND()&lt;0.7,3,IF(RAND()&lt;0.8,7,IF(RAND()&lt;0.9,2,8))))))</f>
        <v>3</v>
      </c>
      <c r="E388" s="1">
        <f t="shared" ca="1" si="42"/>
        <v>771</v>
      </c>
      <c r="F388" s="1">
        <f t="shared" ca="1" si="43"/>
        <v>2.88</v>
      </c>
      <c r="G388" s="1">
        <f t="shared" ca="1" si="44"/>
        <v>3</v>
      </c>
      <c r="H388" s="1">
        <f t="shared" ca="1" si="45"/>
        <v>69</v>
      </c>
      <c r="I388" s="1">
        <f t="shared" ca="1" si="46"/>
        <v>12627</v>
      </c>
    </row>
    <row r="389" spans="1:9">
      <c r="A389" s="2">
        <v>40227</v>
      </c>
      <c r="B389" s="1">
        <v>387</v>
      </c>
      <c r="C389" s="1" t="str">
        <f t="shared" ca="1" si="47"/>
        <v>C</v>
      </c>
      <c r="D389" s="1">
        <f t="shared" ca="1" si="48"/>
        <v>6</v>
      </c>
      <c r="E389" s="1">
        <f t="shared" ca="1" si="42"/>
        <v>946</v>
      </c>
      <c r="F389" s="1">
        <f t="shared" ca="1" si="43"/>
        <v>1.92</v>
      </c>
      <c r="G389" s="1">
        <f t="shared" ca="1" si="44"/>
        <v>1</v>
      </c>
      <c r="H389" s="1">
        <f t="shared" ca="1" si="45"/>
        <v>426</v>
      </c>
      <c r="I389" s="1">
        <f t="shared" ca="1" si="46"/>
        <v>98832</v>
      </c>
    </row>
    <row r="390" spans="1:9">
      <c r="A390" s="2">
        <v>40227</v>
      </c>
      <c r="B390" s="1">
        <v>388</v>
      </c>
      <c r="C390" s="1" t="str">
        <f t="shared" ca="1" si="47"/>
        <v>B</v>
      </c>
      <c r="D390" s="1">
        <f t="shared" ca="1" si="48"/>
        <v>5</v>
      </c>
      <c r="E390" s="1">
        <f t="shared" ca="1" si="42"/>
        <v>445</v>
      </c>
      <c r="F390" s="1">
        <f t="shared" ca="1" si="43"/>
        <v>3.84</v>
      </c>
      <c r="G390" s="1">
        <f t="shared" ca="1" si="44"/>
        <v>2</v>
      </c>
      <c r="H390" s="1">
        <f t="shared" ca="1" si="45"/>
        <v>75</v>
      </c>
      <c r="I390" s="1">
        <f t="shared" ca="1" si="46"/>
        <v>62475</v>
      </c>
    </row>
    <row r="391" spans="1:9">
      <c r="A391" s="2">
        <v>40227</v>
      </c>
      <c r="B391" s="1">
        <v>389</v>
      </c>
      <c r="C391" s="1" t="str">
        <f t="shared" ca="1" si="47"/>
        <v>C</v>
      </c>
      <c r="D391" s="1">
        <f t="shared" ca="1" si="48"/>
        <v>5</v>
      </c>
      <c r="E391" s="1">
        <f t="shared" ca="1" si="42"/>
        <v>873</v>
      </c>
      <c r="F391" s="1">
        <f t="shared" ca="1" si="43"/>
        <v>3.84</v>
      </c>
      <c r="G391" s="1">
        <f t="shared" ca="1" si="44"/>
        <v>2</v>
      </c>
      <c r="H391" s="1">
        <f t="shared" ca="1" si="45"/>
        <v>205</v>
      </c>
      <c r="I391" s="1">
        <f t="shared" ca="1" si="46"/>
        <v>48790</v>
      </c>
    </row>
    <row r="392" spans="1:9">
      <c r="A392" s="2">
        <v>40227</v>
      </c>
      <c r="B392" s="1">
        <v>390</v>
      </c>
      <c r="C392" s="1" t="str">
        <f t="shared" ca="1" si="47"/>
        <v>C</v>
      </c>
      <c r="D392" s="1">
        <f t="shared" ca="1" si="48"/>
        <v>6</v>
      </c>
      <c r="E392" s="1">
        <f t="shared" ca="1" si="42"/>
        <v>862</v>
      </c>
      <c r="F392" s="1">
        <f t="shared" ca="1" si="43"/>
        <v>5.76</v>
      </c>
      <c r="G392" s="1">
        <f t="shared" ca="1" si="44"/>
        <v>3</v>
      </c>
      <c r="H392" s="1">
        <f t="shared" ca="1" si="45"/>
        <v>372</v>
      </c>
      <c r="I392" s="1">
        <f t="shared" ca="1" si="46"/>
        <v>105276</v>
      </c>
    </row>
    <row r="393" spans="1:9">
      <c r="A393" s="2">
        <v>40227</v>
      </c>
      <c r="B393" s="1">
        <v>391</v>
      </c>
      <c r="C393" s="1" t="str">
        <f t="shared" ca="1" si="47"/>
        <v>B</v>
      </c>
      <c r="D393" s="1">
        <f t="shared" ca="1" si="48"/>
        <v>4</v>
      </c>
      <c r="E393" s="1">
        <f t="shared" ca="1" si="42"/>
        <v>660</v>
      </c>
      <c r="F393" s="1">
        <f t="shared" ca="1" si="43"/>
        <v>1.92</v>
      </c>
      <c r="G393" s="1">
        <f t="shared" ca="1" si="44"/>
        <v>1</v>
      </c>
      <c r="H393" s="1">
        <f t="shared" ca="1" si="45"/>
        <v>188</v>
      </c>
      <c r="I393" s="1">
        <f t="shared" ca="1" si="46"/>
        <v>104340</v>
      </c>
    </row>
    <row r="394" spans="1:9">
      <c r="A394" s="2">
        <v>40227</v>
      </c>
      <c r="B394" s="1">
        <v>392</v>
      </c>
      <c r="C394" s="1" t="str">
        <f t="shared" ca="1" si="47"/>
        <v>A</v>
      </c>
      <c r="D394" s="1">
        <f t="shared" ca="1" si="48"/>
        <v>5</v>
      </c>
      <c r="E394" s="1">
        <f t="shared" ca="1" si="42"/>
        <v>609</v>
      </c>
      <c r="F394" s="1">
        <f t="shared" ca="1" si="43"/>
        <v>3.84</v>
      </c>
      <c r="G394" s="1">
        <f t="shared" ca="1" si="44"/>
        <v>2</v>
      </c>
      <c r="H394" s="1">
        <f t="shared" ca="1" si="45"/>
        <v>230</v>
      </c>
      <c r="I394" s="1">
        <f t="shared" ca="1" si="46"/>
        <v>112470</v>
      </c>
    </row>
    <row r="395" spans="1:9">
      <c r="A395" s="2">
        <v>40227</v>
      </c>
      <c r="B395" s="1">
        <v>393</v>
      </c>
      <c r="C395" s="1" t="str">
        <f t="shared" ca="1" si="47"/>
        <v>E</v>
      </c>
      <c r="D395" s="1">
        <f t="shared" ca="1" si="48"/>
        <v>6</v>
      </c>
      <c r="E395" s="1">
        <f t="shared" ca="1" si="42"/>
        <v>485</v>
      </c>
      <c r="F395" s="1">
        <f t="shared" ca="1" si="43"/>
        <v>3.84</v>
      </c>
      <c r="G395" s="1">
        <f t="shared" ca="1" si="44"/>
        <v>2</v>
      </c>
      <c r="H395" s="1">
        <f t="shared" ca="1" si="45"/>
        <v>318</v>
      </c>
      <c r="I395" s="1">
        <f t="shared" ca="1" si="46"/>
        <v>147552</v>
      </c>
    </row>
    <row r="396" spans="1:9">
      <c r="A396" s="2">
        <v>40227</v>
      </c>
      <c r="B396" s="1">
        <v>394</v>
      </c>
      <c r="C396" s="1" t="str">
        <f t="shared" ca="1" si="47"/>
        <v>E</v>
      </c>
      <c r="D396" s="1">
        <f t="shared" ca="1" si="48"/>
        <v>6</v>
      </c>
      <c r="E396" s="1">
        <f t="shared" ca="1" si="42"/>
        <v>733</v>
      </c>
      <c r="F396" s="1">
        <f t="shared" ca="1" si="43"/>
        <v>5.76</v>
      </c>
      <c r="G396" s="1">
        <f t="shared" ca="1" si="44"/>
        <v>3</v>
      </c>
      <c r="H396" s="1">
        <f t="shared" ca="1" si="45"/>
        <v>384</v>
      </c>
      <c r="I396" s="1">
        <f t="shared" ca="1" si="46"/>
        <v>115584</v>
      </c>
    </row>
    <row r="397" spans="1:9">
      <c r="A397" s="2">
        <v>40227</v>
      </c>
      <c r="B397" s="1">
        <v>395</v>
      </c>
      <c r="C397" s="1" t="str">
        <f t="shared" ca="1" si="47"/>
        <v>A</v>
      </c>
      <c r="D397" s="1">
        <f t="shared" ca="1" si="48"/>
        <v>5</v>
      </c>
      <c r="E397" s="1">
        <f t="shared" ca="1" si="42"/>
        <v>661</v>
      </c>
      <c r="F397" s="1">
        <f t="shared" ca="1" si="43"/>
        <v>3.84</v>
      </c>
      <c r="G397" s="1">
        <f t="shared" ca="1" si="44"/>
        <v>4</v>
      </c>
      <c r="H397" s="1">
        <f t="shared" ca="1" si="45"/>
        <v>160</v>
      </c>
      <c r="I397" s="1">
        <f t="shared" ca="1" si="46"/>
        <v>32000</v>
      </c>
    </row>
    <row r="398" spans="1:9">
      <c r="A398" s="2">
        <v>40227</v>
      </c>
      <c r="B398" s="1">
        <v>396</v>
      </c>
      <c r="C398" s="1" t="str">
        <f t="shared" ca="1" si="47"/>
        <v>A</v>
      </c>
      <c r="D398" s="1">
        <f t="shared" ca="1" si="48"/>
        <v>4</v>
      </c>
      <c r="E398" s="1">
        <f t="shared" ca="1" si="42"/>
        <v>982</v>
      </c>
      <c r="F398" s="1">
        <f t="shared" ca="1" si="43"/>
        <v>1.92</v>
      </c>
      <c r="G398" s="1">
        <f t="shared" ca="1" si="44"/>
        <v>2</v>
      </c>
      <c r="H398" s="1">
        <f t="shared" ca="1" si="45"/>
        <v>172</v>
      </c>
      <c r="I398" s="1">
        <f t="shared" ca="1" si="46"/>
        <v>41968</v>
      </c>
    </row>
    <row r="399" spans="1:9">
      <c r="A399" s="2">
        <v>40227</v>
      </c>
      <c r="B399" s="1">
        <v>397</v>
      </c>
      <c r="C399" s="1" t="str">
        <f t="shared" ca="1" si="47"/>
        <v>B</v>
      </c>
      <c r="D399" s="1">
        <f t="shared" ca="1" si="48"/>
        <v>3</v>
      </c>
      <c r="E399" s="1">
        <f t="shared" ca="1" si="42"/>
        <v>718</v>
      </c>
      <c r="F399" s="1">
        <f t="shared" ca="1" si="43"/>
        <v>1.92</v>
      </c>
      <c r="G399" s="1">
        <f t="shared" ca="1" si="44"/>
        <v>2</v>
      </c>
      <c r="H399" s="1">
        <f t="shared" ca="1" si="45"/>
        <v>126</v>
      </c>
      <c r="I399" s="1">
        <f t="shared" ca="1" si="46"/>
        <v>39816</v>
      </c>
    </row>
    <row r="400" spans="1:9">
      <c r="A400" s="2">
        <v>40227</v>
      </c>
      <c r="B400" s="1">
        <v>398</v>
      </c>
      <c r="C400" s="1" t="str">
        <f t="shared" ca="1" si="47"/>
        <v>C</v>
      </c>
      <c r="D400" s="1">
        <f t="shared" ca="1" si="48"/>
        <v>6</v>
      </c>
      <c r="E400" s="1">
        <f t="shared" ca="1" si="42"/>
        <v>967</v>
      </c>
      <c r="F400" s="1">
        <f t="shared" ca="1" si="43"/>
        <v>3.84</v>
      </c>
      <c r="G400" s="1">
        <f t="shared" ca="1" si="44"/>
        <v>2</v>
      </c>
      <c r="H400" s="1">
        <f t="shared" ca="1" si="45"/>
        <v>534</v>
      </c>
      <c r="I400" s="1">
        <f t="shared" ca="1" si="46"/>
        <v>35244</v>
      </c>
    </row>
    <row r="401" spans="1:9">
      <c r="A401" s="2">
        <v>40227</v>
      </c>
      <c r="B401" s="1">
        <v>399</v>
      </c>
      <c r="C401" s="1" t="str">
        <f t="shared" ca="1" si="47"/>
        <v>D</v>
      </c>
      <c r="D401" s="1">
        <f t="shared" ca="1" si="48"/>
        <v>5</v>
      </c>
      <c r="E401" s="1">
        <f t="shared" ca="1" si="42"/>
        <v>253</v>
      </c>
      <c r="F401" s="1">
        <f t="shared" ca="1" si="43"/>
        <v>1.92</v>
      </c>
      <c r="G401" s="1">
        <f t="shared" ca="1" si="44"/>
        <v>2</v>
      </c>
      <c r="H401" s="1">
        <f t="shared" ca="1" si="45"/>
        <v>335</v>
      </c>
      <c r="I401" s="1">
        <f t="shared" ca="1" si="46"/>
        <v>79730</v>
      </c>
    </row>
    <row r="402" spans="1:9">
      <c r="A402" s="2">
        <v>40227</v>
      </c>
      <c r="B402" s="1">
        <v>400</v>
      </c>
      <c r="C402" s="1" t="str">
        <f t="shared" ca="1" si="47"/>
        <v>B</v>
      </c>
      <c r="D402" s="1">
        <f t="shared" ca="1" si="48"/>
        <v>7</v>
      </c>
      <c r="E402" s="1">
        <f t="shared" ca="1" si="42"/>
        <v>681</v>
      </c>
      <c r="F402" s="1">
        <f t="shared" ca="1" si="43"/>
        <v>0.96</v>
      </c>
      <c r="G402" s="1">
        <f t="shared" ca="1" si="44"/>
        <v>1</v>
      </c>
      <c r="H402" s="1">
        <f t="shared" ca="1" si="45"/>
        <v>427</v>
      </c>
      <c r="I402" s="1">
        <f t="shared" ca="1" si="46"/>
        <v>284382</v>
      </c>
    </row>
    <row r="403" spans="1:9">
      <c r="A403" s="2">
        <v>40227</v>
      </c>
      <c r="B403" s="1">
        <v>401</v>
      </c>
      <c r="C403" s="1" t="str">
        <f t="shared" ca="1" si="47"/>
        <v>B</v>
      </c>
      <c r="D403" s="1">
        <f t="shared" ca="1" si="48"/>
        <v>6</v>
      </c>
      <c r="E403" s="1">
        <f t="shared" ca="1" si="42"/>
        <v>184</v>
      </c>
      <c r="F403" s="1">
        <f t="shared" ca="1" si="43"/>
        <v>1.92</v>
      </c>
      <c r="G403" s="1">
        <f t="shared" ca="1" si="44"/>
        <v>1</v>
      </c>
      <c r="H403" s="1">
        <f t="shared" ca="1" si="45"/>
        <v>312</v>
      </c>
      <c r="I403" s="1">
        <f t="shared" ca="1" si="46"/>
        <v>206856</v>
      </c>
    </row>
    <row r="404" spans="1:9">
      <c r="A404" s="2">
        <v>40227</v>
      </c>
      <c r="B404" s="1">
        <v>402</v>
      </c>
      <c r="C404" s="1" t="str">
        <f t="shared" ca="1" si="47"/>
        <v>D</v>
      </c>
      <c r="D404" s="1">
        <f t="shared" ca="1" si="48"/>
        <v>3</v>
      </c>
      <c r="E404" s="1">
        <f t="shared" ca="1" si="42"/>
        <v>744</v>
      </c>
      <c r="F404" s="1">
        <f t="shared" ca="1" si="43"/>
        <v>3.84</v>
      </c>
      <c r="G404" s="1">
        <f t="shared" ca="1" si="44"/>
        <v>2</v>
      </c>
      <c r="H404" s="1">
        <f t="shared" ca="1" si="45"/>
        <v>135</v>
      </c>
      <c r="I404" s="1">
        <f t="shared" ca="1" si="46"/>
        <v>35910</v>
      </c>
    </row>
    <row r="405" spans="1:9">
      <c r="A405" s="2">
        <v>40227</v>
      </c>
      <c r="B405" s="1">
        <v>403</v>
      </c>
      <c r="C405" s="1" t="str">
        <f t="shared" ca="1" si="47"/>
        <v>A</v>
      </c>
      <c r="D405" s="1">
        <f t="shared" ca="1" si="48"/>
        <v>4</v>
      </c>
      <c r="E405" s="1">
        <f t="shared" ca="1" si="42"/>
        <v>449</v>
      </c>
      <c r="F405" s="1">
        <f t="shared" ca="1" si="43"/>
        <v>3.84</v>
      </c>
      <c r="G405" s="1">
        <f t="shared" ca="1" si="44"/>
        <v>4</v>
      </c>
      <c r="H405" s="1">
        <f t="shared" ca="1" si="45"/>
        <v>400</v>
      </c>
      <c r="I405" s="1">
        <f t="shared" ca="1" si="46"/>
        <v>89200</v>
      </c>
    </row>
    <row r="406" spans="1:9">
      <c r="A406" s="2">
        <v>40227</v>
      </c>
      <c r="B406" s="1">
        <v>404</v>
      </c>
      <c r="C406" s="1" t="str">
        <f t="shared" ca="1" si="47"/>
        <v>C</v>
      </c>
      <c r="D406" s="1">
        <f t="shared" ca="1" si="48"/>
        <v>5</v>
      </c>
      <c r="E406" s="1">
        <f t="shared" ca="1" si="42"/>
        <v>666</v>
      </c>
      <c r="F406" s="1">
        <f t="shared" ca="1" si="43"/>
        <v>3.84</v>
      </c>
      <c r="G406" s="1">
        <f t="shared" ca="1" si="44"/>
        <v>4</v>
      </c>
      <c r="H406" s="1">
        <f t="shared" ca="1" si="45"/>
        <v>325</v>
      </c>
      <c r="I406" s="1">
        <f t="shared" ca="1" si="46"/>
        <v>50375</v>
      </c>
    </row>
    <row r="407" spans="1:9">
      <c r="A407" s="2">
        <v>40227</v>
      </c>
      <c r="B407" s="1">
        <v>405</v>
      </c>
      <c r="C407" s="1" t="str">
        <f t="shared" ca="1" si="47"/>
        <v>A</v>
      </c>
      <c r="D407" s="1">
        <f t="shared" ca="1" si="48"/>
        <v>5</v>
      </c>
      <c r="E407" s="1">
        <f t="shared" ca="1" si="42"/>
        <v>239</v>
      </c>
      <c r="F407" s="1">
        <f t="shared" ca="1" si="43"/>
        <v>3.84</v>
      </c>
      <c r="G407" s="1">
        <f t="shared" ca="1" si="44"/>
        <v>4</v>
      </c>
      <c r="H407" s="1">
        <f t="shared" ca="1" si="45"/>
        <v>100</v>
      </c>
      <c r="I407" s="1">
        <f t="shared" ca="1" si="46"/>
        <v>14000</v>
      </c>
    </row>
    <row r="408" spans="1:9">
      <c r="A408" s="2">
        <v>40227</v>
      </c>
      <c r="B408" s="1">
        <v>406</v>
      </c>
      <c r="C408" s="1" t="str">
        <f t="shared" ca="1" si="47"/>
        <v>B</v>
      </c>
      <c r="D408" s="1">
        <f t="shared" ca="1" si="48"/>
        <v>5</v>
      </c>
      <c r="E408" s="1">
        <f t="shared" ca="1" si="42"/>
        <v>992</v>
      </c>
      <c r="F408" s="1">
        <f t="shared" ca="1" si="43"/>
        <v>7.68</v>
      </c>
      <c r="G408" s="1">
        <f t="shared" ca="1" si="44"/>
        <v>4</v>
      </c>
      <c r="H408" s="1">
        <f t="shared" ca="1" si="45"/>
        <v>355</v>
      </c>
      <c r="I408" s="1">
        <f t="shared" ca="1" si="46"/>
        <v>247435</v>
      </c>
    </row>
    <row r="409" spans="1:9">
      <c r="A409" s="2">
        <v>40227</v>
      </c>
      <c r="B409" s="1">
        <v>407</v>
      </c>
      <c r="C409" s="1" t="str">
        <f t="shared" ca="1" si="47"/>
        <v>C</v>
      </c>
      <c r="D409" s="1">
        <f t="shared" ca="1" si="48"/>
        <v>6</v>
      </c>
      <c r="E409" s="1">
        <f t="shared" ca="1" si="42"/>
        <v>370</v>
      </c>
      <c r="F409" s="1">
        <f t="shared" ca="1" si="43"/>
        <v>3.84</v>
      </c>
      <c r="G409" s="1">
        <f t="shared" ca="1" si="44"/>
        <v>2</v>
      </c>
      <c r="H409" s="1">
        <f t="shared" ca="1" si="45"/>
        <v>390</v>
      </c>
      <c r="I409" s="1">
        <f t="shared" ca="1" si="46"/>
        <v>122460</v>
      </c>
    </row>
    <row r="410" spans="1:9">
      <c r="A410" s="2">
        <v>40227</v>
      </c>
      <c r="B410" s="1">
        <v>408</v>
      </c>
      <c r="C410" s="1" t="str">
        <f t="shared" ca="1" si="47"/>
        <v>B</v>
      </c>
      <c r="D410" s="1">
        <f t="shared" ca="1" si="48"/>
        <v>4</v>
      </c>
      <c r="E410" s="1">
        <f t="shared" ca="1" si="42"/>
        <v>241</v>
      </c>
      <c r="F410" s="1">
        <f t="shared" ca="1" si="43"/>
        <v>1.92</v>
      </c>
      <c r="G410" s="1">
        <f t="shared" ca="1" si="44"/>
        <v>1</v>
      </c>
      <c r="H410" s="1">
        <f t="shared" ca="1" si="45"/>
        <v>288</v>
      </c>
      <c r="I410" s="1">
        <f t="shared" ca="1" si="46"/>
        <v>177984</v>
      </c>
    </row>
    <row r="411" spans="1:9">
      <c r="A411" s="2">
        <v>40228</v>
      </c>
      <c r="B411" s="1">
        <v>409</v>
      </c>
      <c r="C411" s="1" t="str">
        <f t="shared" ca="1" si="47"/>
        <v>A</v>
      </c>
      <c r="D411" s="1">
        <f t="shared" ca="1" si="48"/>
        <v>3</v>
      </c>
      <c r="E411" s="1">
        <f t="shared" ca="1" si="42"/>
        <v>728</v>
      </c>
      <c r="F411" s="1">
        <f t="shared" ca="1" si="43"/>
        <v>2.88</v>
      </c>
      <c r="G411" s="1">
        <f t="shared" ca="1" si="44"/>
        <v>3</v>
      </c>
      <c r="H411" s="1">
        <f t="shared" ca="1" si="45"/>
        <v>57</v>
      </c>
      <c r="I411" s="1">
        <f t="shared" ca="1" si="46"/>
        <v>21717</v>
      </c>
    </row>
    <row r="412" spans="1:9">
      <c r="A412" s="2">
        <v>40228</v>
      </c>
      <c r="B412" s="1">
        <v>410</v>
      </c>
      <c r="C412" s="1" t="str">
        <f t="shared" ca="1" si="47"/>
        <v>A</v>
      </c>
      <c r="D412" s="1">
        <f t="shared" ca="1" si="48"/>
        <v>5</v>
      </c>
      <c r="E412" s="1">
        <f t="shared" ca="1" si="42"/>
        <v>882</v>
      </c>
      <c r="F412" s="1">
        <f t="shared" ca="1" si="43"/>
        <v>5.76</v>
      </c>
      <c r="G412" s="1">
        <f t="shared" ca="1" si="44"/>
        <v>3</v>
      </c>
      <c r="H412" s="1">
        <f t="shared" ca="1" si="45"/>
        <v>415</v>
      </c>
      <c r="I412" s="1">
        <f t="shared" ca="1" si="46"/>
        <v>102090</v>
      </c>
    </row>
    <row r="413" spans="1:9">
      <c r="A413" s="2">
        <v>40228</v>
      </c>
      <c r="B413" s="1">
        <v>411</v>
      </c>
      <c r="C413" s="1" t="str">
        <f t="shared" ca="1" si="47"/>
        <v>E</v>
      </c>
      <c r="D413" s="1">
        <f t="shared" ca="1" si="48"/>
        <v>6</v>
      </c>
      <c r="E413" s="1">
        <f t="shared" ca="1" si="42"/>
        <v>307</v>
      </c>
      <c r="F413" s="1">
        <f t="shared" ca="1" si="43"/>
        <v>3.84</v>
      </c>
      <c r="G413" s="1">
        <f t="shared" ca="1" si="44"/>
        <v>4</v>
      </c>
      <c r="H413" s="1">
        <f t="shared" ca="1" si="45"/>
        <v>552</v>
      </c>
      <c r="I413" s="1">
        <f t="shared" ca="1" si="46"/>
        <v>206448</v>
      </c>
    </row>
    <row r="414" spans="1:9">
      <c r="A414" s="2">
        <v>40228</v>
      </c>
      <c r="B414" s="1">
        <v>412</v>
      </c>
      <c r="C414" s="1" t="str">
        <f t="shared" ca="1" si="47"/>
        <v>E</v>
      </c>
      <c r="D414" s="1">
        <f t="shared" ca="1" si="48"/>
        <v>5</v>
      </c>
      <c r="E414" s="1">
        <f t="shared" ca="1" si="42"/>
        <v>762</v>
      </c>
      <c r="F414" s="1">
        <f t="shared" ca="1" si="43"/>
        <v>3.84</v>
      </c>
      <c r="G414" s="1">
        <f t="shared" ca="1" si="44"/>
        <v>2</v>
      </c>
      <c r="H414" s="1">
        <f t="shared" ca="1" si="45"/>
        <v>50</v>
      </c>
      <c r="I414" s="1">
        <f t="shared" ca="1" si="46"/>
        <v>23200</v>
      </c>
    </row>
    <row r="415" spans="1:9">
      <c r="A415" s="2">
        <v>40228</v>
      </c>
      <c r="B415" s="1">
        <v>413</v>
      </c>
      <c r="C415" s="1" t="str">
        <f t="shared" ca="1" si="47"/>
        <v>B</v>
      </c>
      <c r="D415" s="1">
        <f t="shared" ca="1" si="48"/>
        <v>4</v>
      </c>
      <c r="E415" s="1">
        <f t="shared" ca="1" si="42"/>
        <v>720</v>
      </c>
      <c r="F415" s="1">
        <f t="shared" ca="1" si="43"/>
        <v>0.96</v>
      </c>
      <c r="G415" s="1">
        <f t="shared" ca="1" si="44"/>
        <v>1</v>
      </c>
      <c r="H415" s="1">
        <f t="shared" ca="1" si="45"/>
        <v>124</v>
      </c>
      <c r="I415" s="1">
        <f t="shared" ca="1" si="46"/>
        <v>83080</v>
      </c>
    </row>
    <row r="416" spans="1:9">
      <c r="A416" s="2">
        <v>40228</v>
      </c>
      <c r="B416" s="1">
        <v>414</v>
      </c>
      <c r="C416" s="1" t="str">
        <f t="shared" ca="1" si="47"/>
        <v>B</v>
      </c>
      <c r="D416" s="1">
        <f t="shared" ca="1" si="48"/>
        <v>5</v>
      </c>
      <c r="E416" s="1">
        <f t="shared" ca="1" si="42"/>
        <v>186</v>
      </c>
      <c r="F416" s="1">
        <f t="shared" ca="1" si="43"/>
        <v>7.68</v>
      </c>
      <c r="G416" s="1">
        <f t="shared" ca="1" si="44"/>
        <v>4</v>
      </c>
      <c r="H416" s="1">
        <f t="shared" ca="1" si="45"/>
        <v>335</v>
      </c>
      <c r="I416" s="1">
        <f t="shared" ca="1" si="46"/>
        <v>224450</v>
      </c>
    </row>
    <row r="417" spans="1:9">
      <c r="A417" s="2">
        <v>40228</v>
      </c>
      <c r="B417" s="1">
        <v>415</v>
      </c>
      <c r="C417" s="1" t="str">
        <f t="shared" ca="1" si="47"/>
        <v>A</v>
      </c>
      <c r="D417" s="1">
        <f t="shared" ca="1" si="48"/>
        <v>4</v>
      </c>
      <c r="E417" s="1">
        <f t="shared" ca="1" si="42"/>
        <v>143</v>
      </c>
      <c r="F417" s="1">
        <f t="shared" ca="1" si="43"/>
        <v>0.96</v>
      </c>
      <c r="G417" s="1">
        <f t="shared" ca="1" si="44"/>
        <v>1</v>
      </c>
      <c r="H417" s="1">
        <f t="shared" ca="1" si="45"/>
        <v>76</v>
      </c>
      <c r="I417" s="1">
        <f t="shared" ca="1" si="46"/>
        <v>10260</v>
      </c>
    </row>
    <row r="418" spans="1:9">
      <c r="A418" s="2">
        <v>40228</v>
      </c>
      <c r="B418" s="1">
        <v>416</v>
      </c>
      <c r="C418" s="1" t="str">
        <f t="shared" ca="1" si="47"/>
        <v>B</v>
      </c>
      <c r="D418" s="1">
        <f t="shared" ca="1" si="48"/>
        <v>5</v>
      </c>
      <c r="E418" s="1">
        <f t="shared" ca="1" si="42"/>
        <v>663</v>
      </c>
      <c r="F418" s="1">
        <f t="shared" ca="1" si="43"/>
        <v>5.76</v>
      </c>
      <c r="G418" s="1">
        <f t="shared" ca="1" si="44"/>
        <v>3</v>
      </c>
      <c r="H418" s="1">
        <f t="shared" ca="1" si="45"/>
        <v>450</v>
      </c>
      <c r="I418" s="1">
        <f t="shared" ca="1" si="46"/>
        <v>237600</v>
      </c>
    </row>
    <row r="419" spans="1:9">
      <c r="A419" s="2">
        <v>40228</v>
      </c>
      <c r="B419" s="1">
        <v>417</v>
      </c>
      <c r="C419" s="1" t="str">
        <f t="shared" ca="1" si="47"/>
        <v>C</v>
      </c>
      <c r="D419" s="1">
        <f t="shared" ca="1" si="48"/>
        <v>5</v>
      </c>
      <c r="E419" s="1">
        <f t="shared" ca="1" si="42"/>
        <v>297</v>
      </c>
      <c r="F419" s="1">
        <f t="shared" ca="1" si="43"/>
        <v>7.68</v>
      </c>
      <c r="G419" s="1">
        <f t="shared" ca="1" si="44"/>
        <v>4</v>
      </c>
      <c r="H419" s="1">
        <f t="shared" ca="1" si="45"/>
        <v>50</v>
      </c>
      <c r="I419" s="1">
        <f t="shared" ca="1" si="46"/>
        <v>11900</v>
      </c>
    </row>
    <row r="420" spans="1:9">
      <c r="A420" s="2">
        <v>40228</v>
      </c>
      <c r="B420" s="1">
        <v>418</v>
      </c>
      <c r="C420" s="1" t="str">
        <f t="shared" ca="1" si="47"/>
        <v>A</v>
      </c>
      <c r="D420" s="1">
        <f t="shared" ca="1" si="48"/>
        <v>5</v>
      </c>
      <c r="E420" s="1">
        <f t="shared" ca="1" si="42"/>
        <v>109</v>
      </c>
      <c r="F420" s="1">
        <f t="shared" ca="1" si="43"/>
        <v>0.96</v>
      </c>
      <c r="G420" s="1">
        <f t="shared" ca="1" si="44"/>
        <v>1</v>
      </c>
      <c r="H420" s="1">
        <f t="shared" ca="1" si="45"/>
        <v>120</v>
      </c>
      <c r="I420" s="1">
        <f t="shared" ca="1" si="46"/>
        <v>51240</v>
      </c>
    </row>
    <row r="421" spans="1:9">
      <c r="A421" s="2">
        <v>40228</v>
      </c>
      <c r="B421" s="1">
        <v>419</v>
      </c>
      <c r="C421" s="1" t="str">
        <f t="shared" ca="1" si="47"/>
        <v>B</v>
      </c>
      <c r="D421" s="1">
        <f t="shared" ca="1" si="48"/>
        <v>6</v>
      </c>
      <c r="E421" s="1">
        <f t="shared" ca="1" si="42"/>
        <v>283</v>
      </c>
      <c r="F421" s="1">
        <f t="shared" ca="1" si="43"/>
        <v>0.96</v>
      </c>
      <c r="G421" s="1">
        <f t="shared" ca="1" si="44"/>
        <v>1</v>
      </c>
      <c r="H421" s="1">
        <f t="shared" ca="1" si="45"/>
        <v>264</v>
      </c>
      <c r="I421" s="1">
        <f t="shared" ca="1" si="46"/>
        <v>175824</v>
      </c>
    </row>
    <row r="422" spans="1:9">
      <c r="A422" s="2">
        <v>40228</v>
      </c>
      <c r="B422" s="1">
        <v>420</v>
      </c>
      <c r="C422" s="1" t="str">
        <f t="shared" ca="1" si="47"/>
        <v>C</v>
      </c>
      <c r="D422" s="1">
        <f t="shared" ca="1" si="48"/>
        <v>5</v>
      </c>
      <c r="E422" s="1">
        <f t="shared" ca="1" si="42"/>
        <v>514</v>
      </c>
      <c r="F422" s="1">
        <f t="shared" ca="1" si="43"/>
        <v>7.68</v>
      </c>
      <c r="G422" s="1">
        <f t="shared" ca="1" si="44"/>
        <v>4</v>
      </c>
      <c r="H422" s="1">
        <f t="shared" ca="1" si="45"/>
        <v>345</v>
      </c>
      <c r="I422" s="1">
        <f t="shared" ca="1" si="46"/>
        <v>59685</v>
      </c>
    </row>
    <row r="423" spans="1:9">
      <c r="A423" s="2">
        <v>40228</v>
      </c>
      <c r="B423" s="1">
        <v>421</v>
      </c>
      <c r="C423" s="1" t="str">
        <f t="shared" ca="1" si="47"/>
        <v>B</v>
      </c>
      <c r="D423" s="1">
        <f t="shared" ca="1" si="48"/>
        <v>6</v>
      </c>
      <c r="E423" s="1">
        <f t="shared" ca="1" si="42"/>
        <v>737</v>
      </c>
      <c r="F423" s="1">
        <f t="shared" ca="1" si="43"/>
        <v>1.92</v>
      </c>
      <c r="G423" s="1">
        <f t="shared" ca="1" si="44"/>
        <v>1</v>
      </c>
      <c r="H423" s="1">
        <f t="shared" ca="1" si="45"/>
        <v>102</v>
      </c>
      <c r="I423" s="1">
        <f t="shared" ca="1" si="46"/>
        <v>73338</v>
      </c>
    </row>
    <row r="424" spans="1:9">
      <c r="A424" s="2">
        <v>40229</v>
      </c>
      <c r="B424" s="1">
        <v>422</v>
      </c>
      <c r="C424" s="1" t="str">
        <f t="shared" ca="1" si="47"/>
        <v>B</v>
      </c>
      <c r="D424" s="1">
        <f t="shared" ca="1" si="48"/>
        <v>4</v>
      </c>
      <c r="E424" s="1">
        <f t="shared" ca="1" si="42"/>
        <v>764</v>
      </c>
      <c r="F424" s="1">
        <f t="shared" ca="1" si="43"/>
        <v>1.92</v>
      </c>
      <c r="G424" s="1">
        <f t="shared" ca="1" si="44"/>
        <v>1</v>
      </c>
      <c r="H424" s="1">
        <f t="shared" ca="1" si="45"/>
        <v>232</v>
      </c>
      <c r="I424" s="1">
        <f t="shared" ca="1" si="46"/>
        <v>63800</v>
      </c>
    </row>
    <row r="425" spans="1:9">
      <c r="A425" s="2">
        <v>40229</v>
      </c>
      <c r="B425" s="1">
        <v>423</v>
      </c>
      <c r="C425" s="1" t="str">
        <f t="shared" ca="1" si="47"/>
        <v>C</v>
      </c>
      <c r="D425" s="1">
        <f t="shared" ca="1" si="48"/>
        <v>4</v>
      </c>
      <c r="E425" s="1">
        <f t="shared" ca="1" si="42"/>
        <v>534</v>
      </c>
      <c r="F425" s="1">
        <f t="shared" ca="1" si="43"/>
        <v>7.68</v>
      </c>
      <c r="G425" s="1">
        <f t="shared" ca="1" si="44"/>
        <v>4</v>
      </c>
      <c r="H425" s="1">
        <f t="shared" ca="1" si="45"/>
        <v>184</v>
      </c>
      <c r="I425" s="1">
        <f t="shared" ca="1" si="46"/>
        <v>50968</v>
      </c>
    </row>
    <row r="426" spans="1:9">
      <c r="A426" s="2">
        <v>40229</v>
      </c>
      <c r="B426" s="1">
        <v>424</v>
      </c>
      <c r="C426" s="1" t="str">
        <f t="shared" ca="1" si="47"/>
        <v>A</v>
      </c>
      <c r="D426" s="1">
        <f t="shared" ca="1" si="48"/>
        <v>4</v>
      </c>
      <c r="E426" s="1">
        <f t="shared" ca="1" si="42"/>
        <v>873</v>
      </c>
      <c r="F426" s="1">
        <f t="shared" ca="1" si="43"/>
        <v>3.84</v>
      </c>
      <c r="G426" s="1">
        <f t="shared" ca="1" si="44"/>
        <v>2</v>
      </c>
      <c r="H426" s="1">
        <f t="shared" ca="1" si="45"/>
        <v>276</v>
      </c>
      <c r="I426" s="1">
        <f t="shared" ca="1" si="46"/>
        <v>33948</v>
      </c>
    </row>
    <row r="427" spans="1:9">
      <c r="A427" s="2">
        <v>40229</v>
      </c>
      <c r="B427" s="1">
        <v>425</v>
      </c>
      <c r="C427" s="1" t="str">
        <f t="shared" ca="1" si="47"/>
        <v>D</v>
      </c>
      <c r="D427" s="1">
        <f t="shared" ca="1" si="48"/>
        <v>5</v>
      </c>
      <c r="E427" s="1">
        <f t="shared" ca="1" si="42"/>
        <v>532</v>
      </c>
      <c r="F427" s="1">
        <f t="shared" ca="1" si="43"/>
        <v>7.68</v>
      </c>
      <c r="G427" s="1">
        <f t="shared" ca="1" si="44"/>
        <v>4</v>
      </c>
      <c r="H427" s="1">
        <f t="shared" ca="1" si="45"/>
        <v>160</v>
      </c>
      <c r="I427" s="1">
        <f t="shared" ca="1" si="46"/>
        <v>96480</v>
      </c>
    </row>
    <row r="428" spans="1:9">
      <c r="A428" s="2">
        <v>40229</v>
      </c>
      <c r="B428" s="1">
        <v>426</v>
      </c>
      <c r="C428" s="1" t="str">
        <f t="shared" ca="1" si="47"/>
        <v>C</v>
      </c>
      <c r="D428" s="1">
        <f t="shared" ca="1" si="48"/>
        <v>6</v>
      </c>
      <c r="E428" s="1">
        <f t="shared" ca="1" si="42"/>
        <v>313</v>
      </c>
      <c r="F428" s="1">
        <f t="shared" ca="1" si="43"/>
        <v>1.92</v>
      </c>
      <c r="G428" s="1">
        <f t="shared" ca="1" si="44"/>
        <v>1</v>
      </c>
      <c r="H428" s="1">
        <f t="shared" ca="1" si="45"/>
        <v>396</v>
      </c>
      <c r="I428" s="1">
        <f t="shared" ca="1" si="46"/>
        <v>94644</v>
      </c>
    </row>
    <row r="429" spans="1:9">
      <c r="A429" s="2">
        <v>40229</v>
      </c>
      <c r="B429" s="1">
        <v>427</v>
      </c>
      <c r="C429" s="1" t="str">
        <f t="shared" ca="1" si="47"/>
        <v>E</v>
      </c>
      <c r="D429" s="1">
        <f t="shared" ca="1" si="48"/>
        <v>5</v>
      </c>
      <c r="E429" s="1">
        <f t="shared" ca="1" si="42"/>
        <v>647</v>
      </c>
      <c r="F429" s="1">
        <f t="shared" ca="1" si="43"/>
        <v>1.92</v>
      </c>
      <c r="G429" s="1">
        <f t="shared" ca="1" si="44"/>
        <v>1</v>
      </c>
      <c r="H429" s="1">
        <f t="shared" ca="1" si="45"/>
        <v>175</v>
      </c>
      <c r="I429" s="1">
        <f t="shared" ca="1" si="46"/>
        <v>63350</v>
      </c>
    </row>
    <row r="430" spans="1:9">
      <c r="A430" s="2">
        <v>40229</v>
      </c>
      <c r="B430" s="1">
        <v>428</v>
      </c>
      <c r="C430" s="1" t="str">
        <f t="shared" ca="1" si="47"/>
        <v>C</v>
      </c>
      <c r="D430" s="1">
        <f t="shared" ca="1" si="48"/>
        <v>5</v>
      </c>
      <c r="E430" s="1">
        <f t="shared" ca="1" si="42"/>
        <v>882</v>
      </c>
      <c r="F430" s="1">
        <f t="shared" ca="1" si="43"/>
        <v>1.92</v>
      </c>
      <c r="G430" s="1">
        <f t="shared" ca="1" si="44"/>
        <v>2</v>
      </c>
      <c r="H430" s="1">
        <f t="shared" ca="1" si="45"/>
        <v>280</v>
      </c>
      <c r="I430" s="1">
        <f t="shared" ca="1" si="46"/>
        <v>22400</v>
      </c>
    </row>
    <row r="431" spans="1:9">
      <c r="A431" s="2">
        <v>40229</v>
      </c>
      <c r="B431" s="1">
        <v>429</v>
      </c>
      <c r="C431" s="1" t="str">
        <f t="shared" ca="1" si="47"/>
        <v>A</v>
      </c>
      <c r="D431" s="1">
        <f t="shared" ca="1" si="48"/>
        <v>4</v>
      </c>
      <c r="E431" s="1">
        <f t="shared" ca="1" si="42"/>
        <v>229</v>
      </c>
      <c r="F431" s="1">
        <f t="shared" ca="1" si="43"/>
        <v>3.84</v>
      </c>
      <c r="G431" s="1">
        <f t="shared" ca="1" si="44"/>
        <v>2</v>
      </c>
      <c r="H431" s="1">
        <f t="shared" ca="1" si="45"/>
        <v>208</v>
      </c>
      <c r="I431" s="1">
        <f t="shared" ca="1" si="46"/>
        <v>57200</v>
      </c>
    </row>
    <row r="432" spans="1:9">
      <c r="A432" s="2">
        <v>40229</v>
      </c>
      <c r="B432" s="1">
        <v>430</v>
      </c>
      <c r="C432" s="1" t="str">
        <f t="shared" ca="1" si="47"/>
        <v>B</v>
      </c>
      <c r="D432" s="1">
        <f t="shared" ca="1" si="48"/>
        <v>4</v>
      </c>
      <c r="E432" s="1">
        <f t="shared" ca="1" si="42"/>
        <v>706</v>
      </c>
      <c r="F432" s="1">
        <f t="shared" ca="1" si="43"/>
        <v>3.84</v>
      </c>
      <c r="G432" s="1">
        <f t="shared" ca="1" si="44"/>
        <v>2</v>
      </c>
      <c r="H432" s="1">
        <f t="shared" ca="1" si="45"/>
        <v>140</v>
      </c>
      <c r="I432" s="1">
        <f t="shared" ca="1" si="46"/>
        <v>28000</v>
      </c>
    </row>
    <row r="433" spans="1:9">
      <c r="A433" s="2">
        <v>40229</v>
      </c>
      <c r="B433" s="1">
        <v>431</v>
      </c>
      <c r="C433" s="1" t="str">
        <f t="shared" ca="1" si="47"/>
        <v>B</v>
      </c>
      <c r="D433" s="1">
        <f t="shared" ca="1" si="48"/>
        <v>7</v>
      </c>
      <c r="E433" s="1">
        <f t="shared" ca="1" si="42"/>
        <v>322</v>
      </c>
      <c r="F433" s="1">
        <f t="shared" ca="1" si="43"/>
        <v>7.68</v>
      </c>
      <c r="G433" s="1">
        <f t="shared" ca="1" si="44"/>
        <v>4</v>
      </c>
      <c r="H433" s="1">
        <f t="shared" ca="1" si="45"/>
        <v>210</v>
      </c>
      <c r="I433" s="1">
        <f t="shared" ca="1" si="46"/>
        <v>192990</v>
      </c>
    </row>
    <row r="434" spans="1:9">
      <c r="A434" s="2">
        <v>40229</v>
      </c>
      <c r="B434" s="1">
        <v>432</v>
      </c>
      <c r="C434" s="1" t="str">
        <f t="shared" ca="1" si="47"/>
        <v>C</v>
      </c>
      <c r="D434" s="1">
        <f t="shared" ca="1" si="48"/>
        <v>4</v>
      </c>
      <c r="E434" s="1">
        <f t="shared" ca="1" si="42"/>
        <v>208</v>
      </c>
      <c r="F434" s="1">
        <f t="shared" ca="1" si="43"/>
        <v>1.92</v>
      </c>
      <c r="G434" s="1">
        <f t="shared" ca="1" si="44"/>
        <v>2</v>
      </c>
      <c r="H434" s="1">
        <f t="shared" ca="1" si="45"/>
        <v>204</v>
      </c>
      <c r="I434" s="1">
        <f t="shared" ca="1" si="46"/>
        <v>78540</v>
      </c>
    </row>
    <row r="435" spans="1:9">
      <c r="A435" s="2">
        <v>40229</v>
      </c>
      <c r="B435" s="1">
        <v>433</v>
      </c>
      <c r="C435" s="1" t="str">
        <f t="shared" ca="1" si="47"/>
        <v>A</v>
      </c>
      <c r="D435" s="1">
        <f t="shared" ca="1" si="48"/>
        <v>6</v>
      </c>
      <c r="E435" s="1">
        <f t="shared" ca="1" si="42"/>
        <v>709</v>
      </c>
      <c r="F435" s="1">
        <f t="shared" ca="1" si="43"/>
        <v>7.68</v>
      </c>
      <c r="G435" s="1">
        <f t="shared" ca="1" si="44"/>
        <v>4</v>
      </c>
      <c r="H435" s="1">
        <f t="shared" ca="1" si="45"/>
        <v>234</v>
      </c>
      <c r="I435" s="1">
        <f t="shared" ca="1" si="46"/>
        <v>89856</v>
      </c>
    </row>
    <row r="436" spans="1:9">
      <c r="A436" s="2">
        <v>40229</v>
      </c>
      <c r="B436" s="1">
        <v>434</v>
      </c>
      <c r="C436" s="1" t="str">
        <f t="shared" ca="1" si="47"/>
        <v>B</v>
      </c>
      <c r="D436" s="1">
        <f t="shared" ca="1" si="48"/>
        <v>4</v>
      </c>
      <c r="E436" s="1">
        <f t="shared" ca="1" si="42"/>
        <v>647</v>
      </c>
      <c r="F436" s="1">
        <f t="shared" ca="1" si="43"/>
        <v>3.84</v>
      </c>
      <c r="G436" s="1">
        <f t="shared" ca="1" si="44"/>
        <v>4</v>
      </c>
      <c r="H436" s="1">
        <f t="shared" ca="1" si="45"/>
        <v>244</v>
      </c>
      <c r="I436" s="1">
        <f t="shared" ca="1" si="46"/>
        <v>232288</v>
      </c>
    </row>
    <row r="437" spans="1:9">
      <c r="A437" s="2">
        <v>40229</v>
      </c>
      <c r="B437" s="1">
        <v>435</v>
      </c>
      <c r="C437" s="1" t="str">
        <f t="shared" ca="1" si="47"/>
        <v>B</v>
      </c>
      <c r="D437" s="1">
        <f t="shared" ca="1" si="48"/>
        <v>5</v>
      </c>
      <c r="E437" s="1">
        <f t="shared" ca="1" si="42"/>
        <v>337</v>
      </c>
      <c r="F437" s="1">
        <f t="shared" ca="1" si="43"/>
        <v>5.76</v>
      </c>
      <c r="G437" s="1">
        <f t="shared" ca="1" si="44"/>
        <v>3</v>
      </c>
      <c r="H437" s="1">
        <f t="shared" ca="1" si="45"/>
        <v>375</v>
      </c>
      <c r="I437" s="1">
        <f t="shared" ca="1" si="46"/>
        <v>139125</v>
      </c>
    </row>
    <row r="438" spans="1:9">
      <c r="A438" s="2">
        <v>40229</v>
      </c>
      <c r="B438" s="1">
        <v>436</v>
      </c>
      <c r="C438" s="1" t="str">
        <f t="shared" ca="1" si="47"/>
        <v>B</v>
      </c>
      <c r="D438" s="1">
        <f t="shared" ca="1" si="48"/>
        <v>5</v>
      </c>
      <c r="E438" s="1">
        <f t="shared" ca="1" si="42"/>
        <v>473</v>
      </c>
      <c r="F438" s="1">
        <f t="shared" ca="1" si="43"/>
        <v>3.84</v>
      </c>
      <c r="G438" s="1">
        <f t="shared" ca="1" si="44"/>
        <v>4</v>
      </c>
      <c r="H438" s="1">
        <f t="shared" ca="1" si="45"/>
        <v>235</v>
      </c>
      <c r="I438" s="1">
        <f t="shared" ca="1" si="46"/>
        <v>152280</v>
      </c>
    </row>
    <row r="439" spans="1:9">
      <c r="A439" s="2">
        <v>40229</v>
      </c>
      <c r="B439" s="1">
        <v>437</v>
      </c>
      <c r="C439" s="1" t="str">
        <f t="shared" ca="1" si="47"/>
        <v>B</v>
      </c>
      <c r="D439" s="1">
        <f t="shared" ca="1" si="48"/>
        <v>4</v>
      </c>
      <c r="E439" s="1">
        <f t="shared" ca="1" si="42"/>
        <v>983</v>
      </c>
      <c r="F439" s="1">
        <f t="shared" ca="1" si="43"/>
        <v>1.92</v>
      </c>
      <c r="G439" s="1">
        <f t="shared" ca="1" si="44"/>
        <v>2</v>
      </c>
      <c r="H439" s="1">
        <f t="shared" ca="1" si="45"/>
        <v>248</v>
      </c>
      <c r="I439" s="1">
        <f t="shared" ca="1" si="46"/>
        <v>243040</v>
      </c>
    </row>
    <row r="440" spans="1:9">
      <c r="A440" s="2">
        <v>40229</v>
      </c>
      <c r="B440" s="1">
        <v>438</v>
      </c>
      <c r="C440" s="1" t="str">
        <f t="shared" ca="1" si="47"/>
        <v>A</v>
      </c>
      <c r="D440" s="1">
        <f t="shared" ca="1" si="48"/>
        <v>5</v>
      </c>
      <c r="E440" s="1">
        <f t="shared" ca="1" si="42"/>
        <v>995</v>
      </c>
      <c r="F440" s="1">
        <f t="shared" ca="1" si="43"/>
        <v>2.88</v>
      </c>
      <c r="G440" s="1">
        <f t="shared" ca="1" si="44"/>
        <v>3</v>
      </c>
      <c r="H440" s="1">
        <f t="shared" ca="1" si="45"/>
        <v>190</v>
      </c>
      <c r="I440" s="1">
        <f t="shared" ca="1" si="46"/>
        <v>78090</v>
      </c>
    </row>
    <row r="441" spans="1:9">
      <c r="A441" s="2">
        <v>40229</v>
      </c>
      <c r="B441" s="1">
        <v>439</v>
      </c>
      <c r="C441" s="1" t="str">
        <f t="shared" ca="1" si="47"/>
        <v>C</v>
      </c>
      <c r="D441" s="1">
        <f t="shared" ca="1" si="48"/>
        <v>6</v>
      </c>
      <c r="E441" s="1">
        <f t="shared" ca="1" si="42"/>
        <v>647</v>
      </c>
      <c r="F441" s="1">
        <f t="shared" ca="1" si="43"/>
        <v>1.92</v>
      </c>
      <c r="G441" s="1">
        <f t="shared" ca="1" si="44"/>
        <v>2</v>
      </c>
      <c r="H441" s="1">
        <f t="shared" ca="1" si="45"/>
        <v>246</v>
      </c>
      <c r="I441" s="1">
        <f t="shared" ca="1" si="46"/>
        <v>93726</v>
      </c>
    </row>
    <row r="442" spans="1:9">
      <c r="A442" s="2">
        <v>40229</v>
      </c>
      <c r="B442" s="1">
        <v>440</v>
      </c>
      <c r="C442" s="1" t="str">
        <f t="shared" ca="1" si="47"/>
        <v>B</v>
      </c>
      <c r="D442" s="1">
        <f t="shared" ca="1" si="48"/>
        <v>6</v>
      </c>
      <c r="E442" s="1">
        <f t="shared" ca="1" si="42"/>
        <v>675</v>
      </c>
      <c r="F442" s="1">
        <f t="shared" ca="1" si="43"/>
        <v>3.84</v>
      </c>
      <c r="G442" s="1">
        <f t="shared" ca="1" si="44"/>
        <v>2</v>
      </c>
      <c r="H442" s="1">
        <f t="shared" ca="1" si="45"/>
        <v>432</v>
      </c>
      <c r="I442" s="1">
        <f t="shared" ca="1" si="46"/>
        <v>160704</v>
      </c>
    </row>
    <row r="443" spans="1:9">
      <c r="A443" s="2">
        <v>40229</v>
      </c>
      <c r="B443" s="1">
        <v>441</v>
      </c>
      <c r="C443" s="1" t="str">
        <f t="shared" ca="1" si="47"/>
        <v>A</v>
      </c>
      <c r="D443" s="1">
        <f t="shared" ca="1" si="48"/>
        <v>4</v>
      </c>
      <c r="E443" s="1">
        <f t="shared" ca="1" si="42"/>
        <v>298</v>
      </c>
      <c r="F443" s="1">
        <f t="shared" ca="1" si="43"/>
        <v>3.84</v>
      </c>
      <c r="G443" s="1">
        <f t="shared" ca="1" si="44"/>
        <v>2</v>
      </c>
      <c r="H443" s="1">
        <f t="shared" ca="1" si="45"/>
        <v>196</v>
      </c>
      <c r="I443" s="1">
        <f t="shared" ca="1" si="46"/>
        <v>44884</v>
      </c>
    </row>
    <row r="444" spans="1:9">
      <c r="A444" s="2">
        <v>40230</v>
      </c>
      <c r="B444" s="1">
        <v>442</v>
      </c>
      <c r="C444" s="1" t="str">
        <f t="shared" ca="1" si="47"/>
        <v>B</v>
      </c>
      <c r="D444" s="1">
        <f t="shared" ca="1" si="48"/>
        <v>5</v>
      </c>
      <c r="E444" s="1">
        <f t="shared" ca="1" si="42"/>
        <v>585</v>
      </c>
      <c r="F444" s="1">
        <f t="shared" ca="1" si="43"/>
        <v>2.88</v>
      </c>
      <c r="G444" s="1">
        <f t="shared" ca="1" si="44"/>
        <v>3</v>
      </c>
      <c r="H444" s="1">
        <f t="shared" ca="1" si="45"/>
        <v>235</v>
      </c>
      <c r="I444" s="1">
        <f t="shared" ca="1" si="46"/>
        <v>223485</v>
      </c>
    </row>
    <row r="445" spans="1:9">
      <c r="A445" s="2">
        <v>40230</v>
      </c>
      <c r="B445" s="1">
        <v>443</v>
      </c>
      <c r="C445" s="1" t="str">
        <f t="shared" ca="1" si="47"/>
        <v>B</v>
      </c>
      <c r="D445" s="1">
        <f t="shared" ca="1" si="48"/>
        <v>7</v>
      </c>
      <c r="E445" s="1">
        <f t="shared" ca="1" si="42"/>
        <v>696</v>
      </c>
      <c r="F445" s="1">
        <f t="shared" ca="1" si="43"/>
        <v>1.92</v>
      </c>
      <c r="G445" s="1">
        <f t="shared" ca="1" si="44"/>
        <v>1</v>
      </c>
      <c r="H445" s="1">
        <f t="shared" ca="1" si="45"/>
        <v>238</v>
      </c>
      <c r="I445" s="1">
        <f t="shared" ca="1" si="46"/>
        <v>197540</v>
      </c>
    </row>
    <row r="446" spans="1:9">
      <c r="A446" s="2">
        <v>40230</v>
      </c>
      <c r="B446" s="1">
        <v>444</v>
      </c>
      <c r="C446" s="1" t="str">
        <f t="shared" ca="1" si="47"/>
        <v>A</v>
      </c>
      <c r="D446" s="1">
        <f t="shared" ca="1" si="48"/>
        <v>6</v>
      </c>
      <c r="E446" s="1">
        <f t="shared" ca="1" si="42"/>
        <v>414</v>
      </c>
      <c r="F446" s="1">
        <f t="shared" ca="1" si="43"/>
        <v>3.84</v>
      </c>
      <c r="G446" s="1">
        <f t="shared" ca="1" si="44"/>
        <v>2</v>
      </c>
      <c r="H446" s="1">
        <f t="shared" ca="1" si="45"/>
        <v>222</v>
      </c>
      <c r="I446" s="1">
        <f t="shared" ca="1" si="46"/>
        <v>33744</v>
      </c>
    </row>
    <row r="447" spans="1:9">
      <c r="A447" s="2">
        <v>40230</v>
      </c>
      <c r="B447" s="1">
        <v>445</v>
      </c>
      <c r="C447" s="1" t="str">
        <f t="shared" ca="1" si="47"/>
        <v>A</v>
      </c>
      <c r="D447" s="1">
        <f t="shared" ca="1" si="48"/>
        <v>4</v>
      </c>
      <c r="E447" s="1">
        <f t="shared" ca="1" si="42"/>
        <v>700</v>
      </c>
      <c r="F447" s="1">
        <f t="shared" ca="1" si="43"/>
        <v>5.76</v>
      </c>
      <c r="G447" s="1">
        <f t="shared" ca="1" si="44"/>
        <v>3</v>
      </c>
      <c r="H447" s="1">
        <f t="shared" ca="1" si="45"/>
        <v>228</v>
      </c>
      <c r="I447" s="1">
        <f t="shared" ca="1" si="46"/>
        <v>46740</v>
      </c>
    </row>
    <row r="448" spans="1:9">
      <c r="A448" s="2">
        <v>40230</v>
      </c>
      <c r="B448" s="1">
        <v>446</v>
      </c>
      <c r="C448" s="1" t="str">
        <f t="shared" ca="1" si="47"/>
        <v>B</v>
      </c>
      <c r="D448" s="1">
        <f t="shared" ca="1" si="48"/>
        <v>5</v>
      </c>
      <c r="E448" s="1">
        <f t="shared" ca="1" si="42"/>
        <v>366</v>
      </c>
      <c r="F448" s="1">
        <f t="shared" ca="1" si="43"/>
        <v>7.68</v>
      </c>
      <c r="G448" s="1">
        <f t="shared" ca="1" si="44"/>
        <v>4</v>
      </c>
      <c r="H448" s="1">
        <f t="shared" ca="1" si="45"/>
        <v>435</v>
      </c>
      <c r="I448" s="1">
        <f t="shared" ca="1" si="46"/>
        <v>426735</v>
      </c>
    </row>
    <row r="449" spans="1:9">
      <c r="A449" s="2">
        <v>40230</v>
      </c>
      <c r="B449" s="1">
        <v>447</v>
      </c>
      <c r="C449" s="1" t="str">
        <f t="shared" ca="1" si="47"/>
        <v>E</v>
      </c>
      <c r="D449" s="1">
        <f t="shared" ca="1" si="48"/>
        <v>6</v>
      </c>
      <c r="E449" s="1">
        <f t="shared" ca="1" si="42"/>
        <v>549</v>
      </c>
      <c r="F449" s="1">
        <f t="shared" ca="1" si="43"/>
        <v>3.84</v>
      </c>
      <c r="G449" s="1">
        <f t="shared" ca="1" si="44"/>
        <v>2</v>
      </c>
      <c r="H449" s="1">
        <f t="shared" ca="1" si="45"/>
        <v>258</v>
      </c>
      <c r="I449" s="1">
        <f t="shared" ca="1" si="46"/>
        <v>89526</v>
      </c>
    </row>
    <row r="450" spans="1:9">
      <c r="A450" s="2">
        <v>40230</v>
      </c>
      <c r="B450" s="1">
        <v>448</v>
      </c>
      <c r="C450" s="1" t="str">
        <f t="shared" ca="1" si="47"/>
        <v>B</v>
      </c>
      <c r="D450" s="1">
        <f t="shared" ca="1" si="48"/>
        <v>4</v>
      </c>
      <c r="E450" s="1">
        <f t="shared" ca="1" si="42"/>
        <v>359</v>
      </c>
      <c r="F450" s="1">
        <f t="shared" ca="1" si="43"/>
        <v>0.96</v>
      </c>
      <c r="G450" s="1">
        <f t="shared" ca="1" si="44"/>
        <v>1</v>
      </c>
      <c r="H450" s="1">
        <f t="shared" ca="1" si="45"/>
        <v>244</v>
      </c>
      <c r="I450" s="1">
        <f t="shared" ca="1" si="46"/>
        <v>181536</v>
      </c>
    </row>
    <row r="451" spans="1:9">
      <c r="A451" s="2">
        <v>40230</v>
      </c>
      <c r="B451" s="1">
        <v>449</v>
      </c>
      <c r="C451" s="1" t="str">
        <f t="shared" ca="1" si="47"/>
        <v>B</v>
      </c>
      <c r="D451" s="1">
        <f t="shared" ca="1" si="48"/>
        <v>7</v>
      </c>
      <c r="E451" s="1">
        <f t="shared" ref="E451:E514" ca="1" si="49">RANDBETWEEN(80,1000)</f>
        <v>682</v>
      </c>
      <c r="F451" s="1">
        <f t="shared" ref="F451:F514" ca="1" si="50">G451*RANDBETWEEN(0.3,2)*1.2*0.8</f>
        <v>0.96</v>
      </c>
      <c r="G451" s="1">
        <f t="shared" ref="G451:G514" ca="1" si="51">RANDBETWEEN(1,4)</f>
        <v>1</v>
      </c>
      <c r="H451" s="1">
        <f t="shared" ref="H451:H514" ca="1" si="52">D451*RANDBETWEEN(10,100)</f>
        <v>427</v>
      </c>
      <c r="I451" s="1">
        <f t="shared" ref="I451:I514" ca="1" si="53">IF(C451="A",H451*RANDBETWEEN(100,500),IF(C451="B",H451*RANDBETWEEN(200,1000),IF(C451="C",H451*RANDBETWEEN(50,400),IF(C451="D",H451*RANDBETWEEN(100,700),IF(C451="E",H451*RANDBETWEEN(300,500),IF(C451="F",H451*RANDBETWEEN(300,800),H451*RANDBETWEEN(100,200)))))))</f>
        <v>233569</v>
      </c>
    </row>
    <row r="452" spans="1:9">
      <c r="A452" s="2">
        <v>40230</v>
      </c>
      <c r="B452" s="1">
        <v>450</v>
      </c>
      <c r="C452" s="1" t="str">
        <f t="shared" ref="C452:C515" ca="1" si="54">IF(RAND()&lt;0.3,"A",IF(RAND()&lt;0.5,"B",IF(RAND()&lt;0.6,"C",IF(RAND()&lt;0.7,"D",IF(RAND()&lt;0.8,"E",IF(RAND()&lt;0.9,"F","G"))))))</f>
        <v>D</v>
      </c>
      <c r="D452" s="1">
        <f t="shared" ref="D452:D515" ca="1" si="55">IF(RAND()&lt;0.3,5,IF(RAND()&lt;0.5,4,IF(RAND()&lt;0.6,6,IF(RAND()&lt;0.7,3,IF(RAND()&lt;0.8,7,IF(RAND()&lt;0.9,2,8))))))</f>
        <v>5</v>
      </c>
      <c r="E452" s="1">
        <f t="shared" ca="1" si="49"/>
        <v>463</v>
      </c>
      <c r="F452" s="1">
        <f t="shared" ca="1" si="50"/>
        <v>3.84</v>
      </c>
      <c r="G452" s="1">
        <f t="shared" ca="1" si="51"/>
        <v>2</v>
      </c>
      <c r="H452" s="1">
        <f t="shared" ca="1" si="52"/>
        <v>475</v>
      </c>
      <c r="I452" s="1">
        <f t="shared" ca="1" si="53"/>
        <v>154850</v>
      </c>
    </row>
    <row r="453" spans="1:9">
      <c r="A453" s="2">
        <v>40230</v>
      </c>
      <c r="B453" s="1">
        <v>451</v>
      </c>
      <c r="C453" s="1" t="str">
        <f t="shared" ca="1" si="54"/>
        <v>A</v>
      </c>
      <c r="D453" s="1">
        <f t="shared" ca="1" si="55"/>
        <v>3</v>
      </c>
      <c r="E453" s="1">
        <f t="shared" ca="1" si="49"/>
        <v>543</v>
      </c>
      <c r="F453" s="1">
        <f t="shared" ca="1" si="50"/>
        <v>3.84</v>
      </c>
      <c r="G453" s="1">
        <f t="shared" ca="1" si="51"/>
        <v>2</v>
      </c>
      <c r="H453" s="1">
        <f t="shared" ca="1" si="52"/>
        <v>189</v>
      </c>
      <c r="I453" s="1">
        <f t="shared" ca="1" si="53"/>
        <v>49140</v>
      </c>
    </row>
    <row r="454" spans="1:9">
      <c r="A454" s="2">
        <v>40230</v>
      </c>
      <c r="B454" s="1">
        <v>452</v>
      </c>
      <c r="C454" s="1" t="str">
        <f t="shared" ca="1" si="54"/>
        <v>B</v>
      </c>
      <c r="D454" s="1">
        <f t="shared" ca="1" si="55"/>
        <v>6</v>
      </c>
      <c r="E454" s="1">
        <f t="shared" ca="1" si="49"/>
        <v>570</v>
      </c>
      <c r="F454" s="1">
        <f t="shared" ca="1" si="50"/>
        <v>3.84</v>
      </c>
      <c r="G454" s="1">
        <f t="shared" ca="1" si="51"/>
        <v>2</v>
      </c>
      <c r="H454" s="1">
        <f t="shared" ca="1" si="52"/>
        <v>282</v>
      </c>
      <c r="I454" s="1">
        <f t="shared" ca="1" si="53"/>
        <v>207270</v>
      </c>
    </row>
    <row r="455" spans="1:9">
      <c r="A455" s="2">
        <v>40230</v>
      </c>
      <c r="B455" s="1">
        <v>453</v>
      </c>
      <c r="C455" s="1" t="str">
        <f t="shared" ca="1" si="54"/>
        <v>A</v>
      </c>
      <c r="D455" s="1">
        <f t="shared" ca="1" si="55"/>
        <v>4</v>
      </c>
      <c r="E455" s="1">
        <f t="shared" ca="1" si="49"/>
        <v>969</v>
      </c>
      <c r="F455" s="1">
        <f t="shared" ca="1" si="50"/>
        <v>1.92</v>
      </c>
      <c r="G455" s="1">
        <f t="shared" ca="1" si="51"/>
        <v>2</v>
      </c>
      <c r="H455" s="1">
        <f t="shared" ca="1" si="52"/>
        <v>400</v>
      </c>
      <c r="I455" s="1">
        <f t="shared" ca="1" si="53"/>
        <v>119600</v>
      </c>
    </row>
    <row r="456" spans="1:9">
      <c r="A456" s="2">
        <v>40230</v>
      </c>
      <c r="B456" s="1">
        <v>454</v>
      </c>
      <c r="C456" s="1" t="str">
        <f t="shared" ca="1" si="54"/>
        <v>A</v>
      </c>
      <c r="D456" s="1">
        <f t="shared" ca="1" si="55"/>
        <v>4</v>
      </c>
      <c r="E456" s="1">
        <f t="shared" ca="1" si="49"/>
        <v>676</v>
      </c>
      <c r="F456" s="1">
        <f t="shared" ca="1" si="50"/>
        <v>7.68</v>
      </c>
      <c r="G456" s="1">
        <f t="shared" ca="1" si="51"/>
        <v>4</v>
      </c>
      <c r="H456" s="1">
        <f t="shared" ca="1" si="52"/>
        <v>88</v>
      </c>
      <c r="I456" s="1">
        <f t="shared" ca="1" si="53"/>
        <v>43736</v>
      </c>
    </row>
    <row r="457" spans="1:9">
      <c r="A457" s="2">
        <v>40230</v>
      </c>
      <c r="B457" s="1">
        <v>455</v>
      </c>
      <c r="C457" s="1" t="str">
        <f t="shared" ca="1" si="54"/>
        <v>C</v>
      </c>
      <c r="D457" s="1">
        <f t="shared" ca="1" si="55"/>
        <v>6</v>
      </c>
      <c r="E457" s="1">
        <f t="shared" ca="1" si="49"/>
        <v>187</v>
      </c>
      <c r="F457" s="1">
        <f t="shared" ca="1" si="50"/>
        <v>3.84</v>
      </c>
      <c r="G457" s="1">
        <f t="shared" ca="1" si="51"/>
        <v>4</v>
      </c>
      <c r="H457" s="1">
        <f t="shared" ca="1" si="52"/>
        <v>150</v>
      </c>
      <c r="I457" s="1">
        <f t="shared" ca="1" si="53"/>
        <v>10350</v>
      </c>
    </row>
    <row r="458" spans="1:9">
      <c r="A458" s="2">
        <v>40230</v>
      </c>
      <c r="B458" s="1">
        <v>456</v>
      </c>
      <c r="C458" s="1" t="str">
        <f t="shared" ca="1" si="54"/>
        <v>B</v>
      </c>
      <c r="D458" s="1">
        <f t="shared" ca="1" si="55"/>
        <v>8</v>
      </c>
      <c r="E458" s="1">
        <f t="shared" ca="1" si="49"/>
        <v>774</v>
      </c>
      <c r="F458" s="1">
        <f t="shared" ca="1" si="50"/>
        <v>3.84</v>
      </c>
      <c r="G458" s="1">
        <f t="shared" ca="1" si="51"/>
        <v>2</v>
      </c>
      <c r="H458" s="1">
        <f t="shared" ca="1" si="52"/>
        <v>776</v>
      </c>
      <c r="I458" s="1">
        <f t="shared" ca="1" si="53"/>
        <v>765136</v>
      </c>
    </row>
    <row r="459" spans="1:9">
      <c r="A459" s="2">
        <v>40230</v>
      </c>
      <c r="B459" s="1">
        <v>457</v>
      </c>
      <c r="C459" s="1" t="str">
        <f t="shared" ca="1" si="54"/>
        <v>E</v>
      </c>
      <c r="D459" s="1">
        <f t="shared" ca="1" si="55"/>
        <v>6</v>
      </c>
      <c r="E459" s="1">
        <f t="shared" ca="1" si="49"/>
        <v>443</v>
      </c>
      <c r="F459" s="1">
        <f t="shared" ca="1" si="50"/>
        <v>1.92</v>
      </c>
      <c r="G459" s="1">
        <f t="shared" ca="1" si="51"/>
        <v>2</v>
      </c>
      <c r="H459" s="1">
        <f t="shared" ca="1" si="52"/>
        <v>396</v>
      </c>
      <c r="I459" s="1">
        <f t="shared" ca="1" si="53"/>
        <v>188100</v>
      </c>
    </row>
    <row r="460" spans="1:9">
      <c r="A460" s="2">
        <v>40230</v>
      </c>
      <c r="B460" s="1">
        <v>458</v>
      </c>
      <c r="C460" s="1" t="str">
        <f t="shared" ca="1" si="54"/>
        <v>A</v>
      </c>
      <c r="D460" s="1">
        <f t="shared" ca="1" si="55"/>
        <v>6</v>
      </c>
      <c r="E460" s="1">
        <f t="shared" ca="1" si="49"/>
        <v>946</v>
      </c>
      <c r="F460" s="1">
        <f t="shared" ca="1" si="50"/>
        <v>1.92</v>
      </c>
      <c r="G460" s="1">
        <f t="shared" ca="1" si="51"/>
        <v>2</v>
      </c>
      <c r="H460" s="1">
        <f t="shared" ca="1" si="52"/>
        <v>546</v>
      </c>
      <c r="I460" s="1">
        <f t="shared" ca="1" si="53"/>
        <v>172536</v>
      </c>
    </row>
    <row r="461" spans="1:9">
      <c r="A461" s="2">
        <v>40230</v>
      </c>
      <c r="B461" s="1">
        <v>459</v>
      </c>
      <c r="C461" s="1" t="str">
        <f t="shared" ca="1" si="54"/>
        <v>B</v>
      </c>
      <c r="D461" s="1">
        <f t="shared" ca="1" si="55"/>
        <v>4</v>
      </c>
      <c r="E461" s="1">
        <f t="shared" ca="1" si="49"/>
        <v>954</v>
      </c>
      <c r="F461" s="1">
        <f t="shared" ca="1" si="50"/>
        <v>3.84</v>
      </c>
      <c r="G461" s="1">
        <f t="shared" ca="1" si="51"/>
        <v>2</v>
      </c>
      <c r="H461" s="1">
        <f t="shared" ca="1" si="52"/>
        <v>160</v>
      </c>
      <c r="I461" s="1">
        <f t="shared" ca="1" si="53"/>
        <v>96000</v>
      </c>
    </row>
    <row r="462" spans="1:9">
      <c r="A462" s="2">
        <v>40230</v>
      </c>
      <c r="B462" s="1">
        <v>460</v>
      </c>
      <c r="C462" s="1" t="str">
        <f t="shared" ca="1" si="54"/>
        <v>C</v>
      </c>
      <c r="D462" s="1">
        <f t="shared" ca="1" si="55"/>
        <v>5</v>
      </c>
      <c r="E462" s="1">
        <f t="shared" ca="1" si="49"/>
        <v>583</v>
      </c>
      <c r="F462" s="1">
        <f t="shared" ca="1" si="50"/>
        <v>5.76</v>
      </c>
      <c r="G462" s="1">
        <f t="shared" ca="1" si="51"/>
        <v>3</v>
      </c>
      <c r="H462" s="1">
        <f t="shared" ca="1" si="52"/>
        <v>170</v>
      </c>
      <c r="I462" s="1">
        <f t="shared" ca="1" si="53"/>
        <v>21590</v>
      </c>
    </row>
    <row r="463" spans="1:9">
      <c r="A463" s="2">
        <v>40230</v>
      </c>
      <c r="B463" s="1">
        <v>461</v>
      </c>
      <c r="C463" s="1" t="str">
        <f t="shared" ca="1" si="54"/>
        <v>C</v>
      </c>
      <c r="D463" s="1">
        <f t="shared" ca="1" si="55"/>
        <v>4</v>
      </c>
      <c r="E463" s="1">
        <f t="shared" ca="1" si="49"/>
        <v>542</v>
      </c>
      <c r="F463" s="1">
        <f t="shared" ca="1" si="50"/>
        <v>0.96</v>
      </c>
      <c r="G463" s="1">
        <f t="shared" ca="1" si="51"/>
        <v>1</v>
      </c>
      <c r="H463" s="1">
        <f t="shared" ca="1" si="52"/>
        <v>120</v>
      </c>
      <c r="I463" s="1">
        <f t="shared" ca="1" si="53"/>
        <v>40440</v>
      </c>
    </row>
    <row r="464" spans="1:9">
      <c r="A464" s="2">
        <v>40230</v>
      </c>
      <c r="B464" s="1">
        <v>462</v>
      </c>
      <c r="C464" s="1" t="str">
        <f t="shared" ca="1" si="54"/>
        <v>A</v>
      </c>
      <c r="D464" s="1">
        <f t="shared" ca="1" si="55"/>
        <v>3</v>
      </c>
      <c r="E464" s="1">
        <f t="shared" ca="1" si="49"/>
        <v>818</v>
      </c>
      <c r="F464" s="1">
        <f t="shared" ca="1" si="50"/>
        <v>3.84</v>
      </c>
      <c r="G464" s="1">
        <f t="shared" ca="1" si="51"/>
        <v>2</v>
      </c>
      <c r="H464" s="1">
        <f t="shared" ca="1" si="52"/>
        <v>72</v>
      </c>
      <c r="I464" s="1">
        <f t="shared" ca="1" si="53"/>
        <v>16344</v>
      </c>
    </row>
    <row r="465" spans="1:9">
      <c r="A465" s="2">
        <v>40230</v>
      </c>
      <c r="B465" s="1">
        <v>463</v>
      </c>
      <c r="C465" s="1" t="str">
        <f t="shared" ca="1" si="54"/>
        <v>A</v>
      </c>
      <c r="D465" s="1">
        <f t="shared" ca="1" si="55"/>
        <v>4</v>
      </c>
      <c r="E465" s="1">
        <f t="shared" ca="1" si="49"/>
        <v>376</v>
      </c>
      <c r="F465" s="1">
        <f t="shared" ca="1" si="50"/>
        <v>2.88</v>
      </c>
      <c r="G465" s="1">
        <f t="shared" ca="1" si="51"/>
        <v>3</v>
      </c>
      <c r="H465" s="1">
        <f t="shared" ca="1" si="52"/>
        <v>324</v>
      </c>
      <c r="I465" s="1">
        <f t="shared" ca="1" si="53"/>
        <v>141588</v>
      </c>
    </row>
    <row r="466" spans="1:9">
      <c r="A466" s="2">
        <v>40231</v>
      </c>
      <c r="B466" s="1">
        <v>464</v>
      </c>
      <c r="C466" s="1" t="str">
        <f t="shared" ca="1" si="54"/>
        <v>B</v>
      </c>
      <c r="D466" s="1">
        <f t="shared" ca="1" si="55"/>
        <v>4</v>
      </c>
      <c r="E466" s="1">
        <f t="shared" ca="1" si="49"/>
        <v>137</v>
      </c>
      <c r="F466" s="1">
        <f t="shared" ca="1" si="50"/>
        <v>5.76</v>
      </c>
      <c r="G466" s="1">
        <f t="shared" ca="1" si="51"/>
        <v>3</v>
      </c>
      <c r="H466" s="1">
        <f t="shared" ca="1" si="52"/>
        <v>124</v>
      </c>
      <c r="I466" s="1">
        <f t="shared" ca="1" si="53"/>
        <v>101308</v>
      </c>
    </row>
    <row r="467" spans="1:9">
      <c r="A467" s="2">
        <v>40231</v>
      </c>
      <c r="B467" s="1">
        <v>465</v>
      </c>
      <c r="C467" s="1" t="str">
        <f t="shared" ca="1" si="54"/>
        <v>B</v>
      </c>
      <c r="D467" s="1">
        <f t="shared" ca="1" si="55"/>
        <v>6</v>
      </c>
      <c r="E467" s="1">
        <f t="shared" ca="1" si="49"/>
        <v>179</v>
      </c>
      <c r="F467" s="1">
        <f t="shared" ca="1" si="50"/>
        <v>2.88</v>
      </c>
      <c r="G467" s="1">
        <f t="shared" ca="1" si="51"/>
        <v>3</v>
      </c>
      <c r="H467" s="1">
        <f t="shared" ca="1" si="52"/>
        <v>126</v>
      </c>
      <c r="I467" s="1">
        <f t="shared" ca="1" si="53"/>
        <v>117558</v>
      </c>
    </row>
    <row r="468" spans="1:9">
      <c r="A468" s="2">
        <v>40231</v>
      </c>
      <c r="B468" s="1">
        <v>466</v>
      </c>
      <c r="C468" s="1" t="str">
        <f t="shared" ca="1" si="54"/>
        <v>C</v>
      </c>
      <c r="D468" s="1">
        <f t="shared" ca="1" si="55"/>
        <v>6</v>
      </c>
      <c r="E468" s="1">
        <f t="shared" ca="1" si="49"/>
        <v>527</v>
      </c>
      <c r="F468" s="1">
        <f t="shared" ca="1" si="50"/>
        <v>1.92</v>
      </c>
      <c r="G468" s="1">
        <f t="shared" ca="1" si="51"/>
        <v>2</v>
      </c>
      <c r="H468" s="1">
        <f t="shared" ca="1" si="52"/>
        <v>306</v>
      </c>
      <c r="I468" s="1">
        <f t="shared" ca="1" si="53"/>
        <v>64872</v>
      </c>
    </row>
    <row r="469" spans="1:9">
      <c r="A469" s="2">
        <v>40231</v>
      </c>
      <c r="B469" s="1">
        <v>467</v>
      </c>
      <c r="C469" s="1" t="str">
        <f t="shared" ca="1" si="54"/>
        <v>B</v>
      </c>
      <c r="D469" s="1">
        <f t="shared" ca="1" si="55"/>
        <v>4</v>
      </c>
      <c r="E469" s="1">
        <f t="shared" ca="1" si="49"/>
        <v>552</v>
      </c>
      <c r="F469" s="1">
        <f t="shared" ca="1" si="50"/>
        <v>2.88</v>
      </c>
      <c r="G469" s="1">
        <f t="shared" ca="1" si="51"/>
        <v>3</v>
      </c>
      <c r="H469" s="1">
        <f t="shared" ca="1" si="52"/>
        <v>40</v>
      </c>
      <c r="I469" s="1">
        <f t="shared" ca="1" si="53"/>
        <v>39760</v>
      </c>
    </row>
    <row r="470" spans="1:9">
      <c r="A470" s="2">
        <v>40231</v>
      </c>
      <c r="B470" s="1">
        <v>468</v>
      </c>
      <c r="C470" s="1" t="str">
        <f t="shared" ca="1" si="54"/>
        <v>D</v>
      </c>
      <c r="D470" s="1">
        <f t="shared" ca="1" si="55"/>
        <v>7</v>
      </c>
      <c r="E470" s="1">
        <f t="shared" ca="1" si="49"/>
        <v>593</v>
      </c>
      <c r="F470" s="1">
        <f t="shared" ca="1" si="50"/>
        <v>3.84</v>
      </c>
      <c r="G470" s="1">
        <f t="shared" ca="1" si="51"/>
        <v>2</v>
      </c>
      <c r="H470" s="1">
        <f t="shared" ca="1" si="52"/>
        <v>105</v>
      </c>
      <c r="I470" s="1">
        <f t="shared" ca="1" si="53"/>
        <v>32970</v>
      </c>
    </row>
    <row r="471" spans="1:9">
      <c r="A471" s="2">
        <v>40231</v>
      </c>
      <c r="B471" s="1">
        <v>469</v>
      </c>
      <c r="C471" s="1" t="str">
        <f t="shared" ca="1" si="54"/>
        <v>A</v>
      </c>
      <c r="D471" s="1">
        <f t="shared" ca="1" si="55"/>
        <v>4</v>
      </c>
      <c r="E471" s="1">
        <f t="shared" ca="1" si="49"/>
        <v>89</v>
      </c>
      <c r="F471" s="1">
        <f t="shared" ca="1" si="50"/>
        <v>1.92</v>
      </c>
      <c r="G471" s="1">
        <f t="shared" ca="1" si="51"/>
        <v>1</v>
      </c>
      <c r="H471" s="1">
        <f t="shared" ca="1" si="52"/>
        <v>248</v>
      </c>
      <c r="I471" s="1">
        <f t="shared" ca="1" si="53"/>
        <v>113832</v>
      </c>
    </row>
    <row r="472" spans="1:9">
      <c r="A472" s="2">
        <v>40231</v>
      </c>
      <c r="B472" s="1">
        <v>470</v>
      </c>
      <c r="C472" s="1" t="str">
        <f t="shared" ca="1" si="54"/>
        <v>F</v>
      </c>
      <c r="D472" s="1">
        <f t="shared" ca="1" si="55"/>
        <v>3</v>
      </c>
      <c r="E472" s="1">
        <f t="shared" ca="1" si="49"/>
        <v>840</v>
      </c>
      <c r="F472" s="1">
        <f t="shared" ca="1" si="50"/>
        <v>3.84</v>
      </c>
      <c r="G472" s="1">
        <f t="shared" ca="1" si="51"/>
        <v>4</v>
      </c>
      <c r="H472" s="1">
        <f t="shared" ca="1" si="52"/>
        <v>150</v>
      </c>
      <c r="I472" s="1">
        <f t="shared" ca="1" si="53"/>
        <v>53850</v>
      </c>
    </row>
    <row r="473" spans="1:9">
      <c r="A473" s="2">
        <v>40231</v>
      </c>
      <c r="B473" s="1">
        <v>471</v>
      </c>
      <c r="C473" s="1" t="str">
        <f t="shared" ca="1" si="54"/>
        <v>B</v>
      </c>
      <c r="D473" s="1">
        <f t="shared" ca="1" si="55"/>
        <v>4</v>
      </c>
      <c r="E473" s="1">
        <f t="shared" ca="1" si="49"/>
        <v>766</v>
      </c>
      <c r="F473" s="1">
        <f t="shared" ca="1" si="50"/>
        <v>7.68</v>
      </c>
      <c r="G473" s="1">
        <f t="shared" ca="1" si="51"/>
        <v>4</v>
      </c>
      <c r="H473" s="1">
        <f t="shared" ca="1" si="52"/>
        <v>372</v>
      </c>
      <c r="I473" s="1">
        <f t="shared" ca="1" si="53"/>
        <v>127224</v>
      </c>
    </row>
    <row r="474" spans="1:9">
      <c r="A474" s="2">
        <v>40231</v>
      </c>
      <c r="B474" s="1">
        <v>472</v>
      </c>
      <c r="C474" s="1" t="str">
        <f t="shared" ca="1" si="54"/>
        <v>C</v>
      </c>
      <c r="D474" s="1">
        <f t="shared" ca="1" si="55"/>
        <v>5</v>
      </c>
      <c r="E474" s="1">
        <f t="shared" ca="1" si="49"/>
        <v>283</v>
      </c>
      <c r="F474" s="1">
        <f t="shared" ca="1" si="50"/>
        <v>7.68</v>
      </c>
      <c r="G474" s="1">
        <f t="shared" ca="1" si="51"/>
        <v>4</v>
      </c>
      <c r="H474" s="1">
        <f t="shared" ca="1" si="52"/>
        <v>135</v>
      </c>
      <c r="I474" s="1">
        <f t="shared" ca="1" si="53"/>
        <v>36450</v>
      </c>
    </row>
    <row r="475" spans="1:9">
      <c r="A475" s="2">
        <v>40231</v>
      </c>
      <c r="B475" s="1">
        <v>473</v>
      </c>
      <c r="C475" s="1" t="str">
        <f t="shared" ca="1" si="54"/>
        <v>B</v>
      </c>
      <c r="D475" s="1">
        <f t="shared" ca="1" si="55"/>
        <v>5</v>
      </c>
      <c r="E475" s="1">
        <f t="shared" ca="1" si="49"/>
        <v>444</v>
      </c>
      <c r="F475" s="1">
        <f t="shared" ca="1" si="50"/>
        <v>2.88</v>
      </c>
      <c r="G475" s="1">
        <f t="shared" ca="1" si="51"/>
        <v>3</v>
      </c>
      <c r="H475" s="1">
        <f t="shared" ca="1" si="52"/>
        <v>450</v>
      </c>
      <c r="I475" s="1">
        <f t="shared" ca="1" si="53"/>
        <v>397350</v>
      </c>
    </row>
    <row r="476" spans="1:9">
      <c r="A476" s="2">
        <v>40231</v>
      </c>
      <c r="B476" s="1">
        <v>474</v>
      </c>
      <c r="C476" s="1" t="str">
        <f t="shared" ca="1" si="54"/>
        <v>C</v>
      </c>
      <c r="D476" s="1">
        <f t="shared" ca="1" si="55"/>
        <v>5</v>
      </c>
      <c r="E476" s="1">
        <f t="shared" ca="1" si="49"/>
        <v>708</v>
      </c>
      <c r="F476" s="1">
        <f t="shared" ca="1" si="50"/>
        <v>2.88</v>
      </c>
      <c r="G476" s="1">
        <f t="shared" ca="1" si="51"/>
        <v>3</v>
      </c>
      <c r="H476" s="1">
        <f t="shared" ca="1" si="52"/>
        <v>155</v>
      </c>
      <c r="I476" s="1">
        <f t="shared" ca="1" si="53"/>
        <v>31775</v>
      </c>
    </row>
    <row r="477" spans="1:9">
      <c r="A477" s="2">
        <v>40231</v>
      </c>
      <c r="B477" s="1">
        <v>475</v>
      </c>
      <c r="C477" s="1" t="str">
        <f t="shared" ca="1" si="54"/>
        <v>A</v>
      </c>
      <c r="D477" s="1">
        <f t="shared" ca="1" si="55"/>
        <v>3</v>
      </c>
      <c r="E477" s="1">
        <f t="shared" ca="1" si="49"/>
        <v>969</v>
      </c>
      <c r="F477" s="1">
        <f t="shared" ca="1" si="50"/>
        <v>7.68</v>
      </c>
      <c r="G477" s="1">
        <f t="shared" ca="1" si="51"/>
        <v>4</v>
      </c>
      <c r="H477" s="1">
        <f t="shared" ca="1" si="52"/>
        <v>300</v>
      </c>
      <c r="I477" s="1">
        <f t="shared" ca="1" si="53"/>
        <v>121200</v>
      </c>
    </row>
    <row r="478" spans="1:9">
      <c r="A478" s="2">
        <v>40231</v>
      </c>
      <c r="B478" s="1">
        <v>476</v>
      </c>
      <c r="C478" s="1" t="str">
        <f t="shared" ca="1" si="54"/>
        <v>C</v>
      </c>
      <c r="D478" s="1">
        <f t="shared" ca="1" si="55"/>
        <v>4</v>
      </c>
      <c r="E478" s="1">
        <f t="shared" ca="1" si="49"/>
        <v>954</v>
      </c>
      <c r="F478" s="1">
        <f t="shared" ca="1" si="50"/>
        <v>7.68</v>
      </c>
      <c r="G478" s="1">
        <f t="shared" ca="1" si="51"/>
        <v>4</v>
      </c>
      <c r="H478" s="1">
        <f t="shared" ca="1" si="52"/>
        <v>252</v>
      </c>
      <c r="I478" s="1">
        <f t="shared" ca="1" si="53"/>
        <v>32004</v>
      </c>
    </row>
    <row r="479" spans="1:9">
      <c r="A479" s="2">
        <v>40231</v>
      </c>
      <c r="B479" s="1">
        <v>477</v>
      </c>
      <c r="C479" s="1" t="str">
        <f t="shared" ca="1" si="54"/>
        <v>B</v>
      </c>
      <c r="D479" s="1">
        <f t="shared" ca="1" si="55"/>
        <v>3</v>
      </c>
      <c r="E479" s="1">
        <f t="shared" ca="1" si="49"/>
        <v>402</v>
      </c>
      <c r="F479" s="1">
        <f t="shared" ca="1" si="50"/>
        <v>1.92</v>
      </c>
      <c r="G479" s="1">
        <f t="shared" ca="1" si="51"/>
        <v>2</v>
      </c>
      <c r="H479" s="1">
        <f t="shared" ca="1" si="52"/>
        <v>156</v>
      </c>
      <c r="I479" s="1">
        <f t="shared" ca="1" si="53"/>
        <v>72852</v>
      </c>
    </row>
    <row r="480" spans="1:9">
      <c r="A480" s="2">
        <v>40231</v>
      </c>
      <c r="B480" s="1">
        <v>478</v>
      </c>
      <c r="C480" s="1" t="str">
        <f t="shared" ca="1" si="54"/>
        <v>B</v>
      </c>
      <c r="D480" s="1">
        <f t="shared" ca="1" si="55"/>
        <v>5</v>
      </c>
      <c r="E480" s="1">
        <f t="shared" ca="1" si="49"/>
        <v>994</v>
      </c>
      <c r="F480" s="1">
        <f t="shared" ca="1" si="50"/>
        <v>1.92</v>
      </c>
      <c r="G480" s="1">
        <f t="shared" ca="1" si="51"/>
        <v>2</v>
      </c>
      <c r="H480" s="1">
        <f t="shared" ca="1" si="52"/>
        <v>395</v>
      </c>
      <c r="I480" s="1">
        <f t="shared" ca="1" si="53"/>
        <v>324690</v>
      </c>
    </row>
    <row r="481" spans="1:9">
      <c r="A481" s="2">
        <v>40231</v>
      </c>
      <c r="B481" s="1">
        <v>479</v>
      </c>
      <c r="C481" s="1" t="str">
        <f t="shared" ca="1" si="54"/>
        <v>D</v>
      </c>
      <c r="D481" s="1">
        <f t="shared" ca="1" si="55"/>
        <v>5</v>
      </c>
      <c r="E481" s="1">
        <f t="shared" ca="1" si="49"/>
        <v>453</v>
      </c>
      <c r="F481" s="1">
        <f t="shared" ca="1" si="50"/>
        <v>3.84</v>
      </c>
      <c r="G481" s="1">
        <f t="shared" ca="1" si="51"/>
        <v>2</v>
      </c>
      <c r="H481" s="1">
        <f t="shared" ca="1" si="52"/>
        <v>270</v>
      </c>
      <c r="I481" s="1">
        <f t="shared" ca="1" si="53"/>
        <v>90180</v>
      </c>
    </row>
    <row r="482" spans="1:9">
      <c r="A482" s="2">
        <v>40231</v>
      </c>
      <c r="B482" s="1">
        <v>480</v>
      </c>
      <c r="C482" s="1" t="str">
        <f t="shared" ca="1" si="54"/>
        <v>B</v>
      </c>
      <c r="D482" s="1">
        <f t="shared" ca="1" si="55"/>
        <v>4</v>
      </c>
      <c r="E482" s="1">
        <f t="shared" ca="1" si="49"/>
        <v>695</v>
      </c>
      <c r="F482" s="1">
        <f t="shared" ca="1" si="50"/>
        <v>2.88</v>
      </c>
      <c r="G482" s="1">
        <f t="shared" ca="1" si="51"/>
        <v>3</v>
      </c>
      <c r="H482" s="1">
        <f t="shared" ca="1" si="52"/>
        <v>100</v>
      </c>
      <c r="I482" s="1">
        <f t="shared" ca="1" si="53"/>
        <v>80700</v>
      </c>
    </row>
    <row r="483" spans="1:9">
      <c r="A483" s="2">
        <v>40231</v>
      </c>
      <c r="B483" s="1">
        <v>481</v>
      </c>
      <c r="C483" s="1" t="str">
        <f t="shared" ca="1" si="54"/>
        <v>C</v>
      </c>
      <c r="D483" s="1">
        <f t="shared" ca="1" si="55"/>
        <v>6</v>
      </c>
      <c r="E483" s="1">
        <f t="shared" ca="1" si="49"/>
        <v>451</v>
      </c>
      <c r="F483" s="1">
        <f t="shared" ca="1" si="50"/>
        <v>5.76</v>
      </c>
      <c r="G483" s="1">
        <f t="shared" ca="1" si="51"/>
        <v>3</v>
      </c>
      <c r="H483" s="1">
        <f t="shared" ca="1" si="52"/>
        <v>186</v>
      </c>
      <c r="I483" s="1">
        <f t="shared" ca="1" si="53"/>
        <v>58590</v>
      </c>
    </row>
    <row r="484" spans="1:9">
      <c r="A484" s="2">
        <v>40231</v>
      </c>
      <c r="B484" s="1">
        <v>482</v>
      </c>
      <c r="C484" s="1" t="str">
        <f t="shared" ca="1" si="54"/>
        <v>B</v>
      </c>
      <c r="D484" s="1">
        <f t="shared" ca="1" si="55"/>
        <v>4</v>
      </c>
      <c r="E484" s="1">
        <f t="shared" ca="1" si="49"/>
        <v>776</v>
      </c>
      <c r="F484" s="1">
        <f t="shared" ca="1" si="50"/>
        <v>1.92</v>
      </c>
      <c r="G484" s="1">
        <f t="shared" ca="1" si="51"/>
        <v>2</v>
      </c>
      <c r="H484" s="1">
        <f t="shared" ca="1" si="52"/>
        <v>124</v>
      </c>
      <c r="I484" s="1">
        <f t="shared" ca="1" si="53"/>
        <v>32364</v>
      </c>
    </row>
    <row r="485" spans="1:9">
      <c r="A485" s="2">
        <v>40231</v>
      </c>
      <c r="B485" s="1">
        <v>483</v>
      </c>
      <c r="C485" s="1" t="str">
        <f t="shared" ca="1" si="54"/>
        <v>B</v>
      </c>
      <c r="D485" s="1">
        <f t="shared" ca="1" si="55"/>
        <v>5</v>
      </c>
      <c r="E485" s="1">
        <f t="shared" ca="1" si="49"/>
        <v>749</v>
      </c>
      <c r="F485" s="1">
        <f t="shared" ca="1" si="50"/>
        <v>7.68</v>
      </c>
      <c r="G485" s="1">
        <f t="shared" ca="1" si="51"/>
        <v>4</v>
      </c>
      <c r="H485" s="1">
        <f t="shared" ca="1" si="52"/>
        <v>235</v>
      </c>
      <c r="I485" s="1">
        <f t="shared" ca="1" si="53"/>
        <v>200690</v>
      </c>
    </row>
    <row r="486" spans="1:9">
      <c r="A486" s="2">
        <v>40231</v>
      </c>
      <c r="B486" s="1">
        <v>484</v>
      </c>
      <c r="C486" s="1" t="str">
        <f t="shared" ca="1" si="54"/>
        <v>B</v>
      </c>
      <c r="D486" s="1">
        <f t="shared" ca="1" si="55"/>
        <v>4</v>
      </c>
      <c r="E486" s="1">
        <f t="shared" ca="1" si="49"/>
        <v>691</v>
      </c>
      <c r="F486" s="1">
        <f t="shared" ca="1" si="50"/>
        <v>3.84</v>
      </c>
      <c r="G486" s="1">
        <f t="shared" ca="1" si="51"/>
        <v>4</v>
      </c>
      <c r="H486" s="1">
        <f t="shared" ca="1" si="52"/>
        <v>56</v>
      </c>
      <c r="I486" s="1">
        <f t="shared" ca="1" si="53"/>
        <v>33208</v>
      </c>
    </row>
    <row r="487" spans="1:9">
      <c r="A487" s="2">
        <v>40231</v>
      </c>
      <c r="B487" s="1">
        <v>485</v>
      </c>
      <c r="C487" s="1" t="str">
        <f t="shared" ca="1" si="54"/>
        <v>A</v>
      </c>
      <c r="D487" s="1">
        <f t="shared" ca="1" si="55"/>
        <v>6</v>
      </c>
      <c r="E487" s="1">
        <f t="shared" ca="1" si="49"/>
        <v>755</v>
      </c>
      <c r="F487" s="1">
        <f t="shared" ca="1" si="50"/>
        <v>1.92</v>
      </c>
      <c r="G487" s="1">
        <f t="shared" ca="1" si="51"/>
        <v>1</v>
      </c>
      <c r="H487" s="1">
        <f t="shared" ca="1" si="52"/>
        <v>426</v>
      </c>
      <c r="I487" s="1">
        <f t="shared" ca="1" si="53"/>
        <v>70290</v>
      </c>
    </row>
    <row r="488" spans="1:9">
      <c r="A488" s="2">
        <v>40231</v>
      </c>
      <c r="B488" s="1">
        <v>486</v>
      </c>
      <c r="C488" s="1" t="str">
        <f t="shared" ca="1" si="54"/>
        <v>A</v>
      </c>
      <c r="D488" s="1">
        <f t="shared" ca="1" si="55"/>
        <v>7</v>
      </c>
      <c r="E488" s="1">
        <f t="shared" ca="1" si="49"/>
        <v>83</v>
      </c>
      <c r="F488" s="1">
        <f t="shared" ca="1" si="50"/>
        <v>1.92</v>
      </c>
      <c r="G488" s="1">
        <f t="shared" ca="1" si="51"/>
        <v>2</v>
      </c>
      <c r="H488" s="1">
        <f t="shared" ca="1" si="52"/>
        <v>175</v>
      </c>
      <c r="I488" s="1">
        <f t="shared" ca="1" si="53"/>
        <v>53025</v>
      </c>
    </row>
    <row r="489" spans="1:9">
      <c r="A489" s="2">
        <v>40231</v>
      </c>
      <c r="B489" s="1">
        <v>487</v>
      </c>
      <c r="C489" s="1" t="str">
        <f t="shared" ca="1" si="54"/>
        <v>B</v>
      </c>
      <c r="D489" s="1">
        <f t="shared" ca="1" si="55"/>
        <v>5</v>
      </c>
      <c r="E489" s="1">
        <f t="shared" ca="1" si="49"/>
        <v>368</v>
      </c>
      <c r="F489" s="1">
        <f t="shared" ca="1" si="50"/>
        <v>3.84</v>
      </c>
      <c r="G489" s="1">
        <f t="shared" ca="1" si="51"/>
        <v>2</v>
      </c>
      <c r="H489" s="1">
        <f t="shared" ca="1" si="52"/>
        <v>105</v>
      </c>
      <c r="I489" s="1">
        <f t="shared" ca="1" si="53"/>
        <v>96600</v>
      </c>
    </row>
    <row r="490" spans="1:9">
      <c r="A490" s="2">
        <v>40231</v>
      </c>
      <c r="B490" s="1">
        <v>488</v>
      </c>
      <c r="C490" s="1" t="str">
        <f t="shared" ca="1" si="54"/>
        <v>A</v>
      </c>
      <c r="D490" s="1">
        <f t="shared" ca="1" si="55"/>
        <v>6</v>
      </c>
      <c r="E490" s="1">
        <f t="shared" ca="1" si="49"/>
        <v>596</v>
      </c>
      <c r="F490" s="1">
        <f t="shared" ca="1" si="50"/>
        <v>7.68</v>
      </c>
      <c r="G490" s="1">
        <f t="shared" ca="1" si="51"/>
        <v>4</v>
      </c>
      <c r="H490" s="1">
        <f t="shared" ca="1" si="52"/>
        <v>192</v>
      </c>
      <c r="I490" s="1">
        <f t="shared" ca="1" si="53"/>
        <v>53568</v>
      </c>
    </row>
    <row r="491" spans="1:9">
      <c r="A491" s="2">
        <v>40231</v>
      </c>
      <c r="B491" s="1">
        <v>489</v>
      </c>
      <c r="C491" s="1" t="str">
        <f t="shared" ca="1" si="54"/>
        <v>B</v>
      </c>
      <c r="D491" s="1">
        <f t="shared" ca="1" si="55"/>
        <v>6</v>
      </c>
      <c r="E491" s="1">
        <f t="shared" ca="1" si="49"/>
        <v>899</v>
      </c>
      <c r="F491" s="1">
        <f t="shared" ca="1" si="50"/>
        <v>2.88</v>
      </c>
      <c r="G491" s="1">
        <f t="shared" ca="1" si="51"/>
        <v>3</v>
      </c>
      <c r="H491" s="1">
        <f t="shared" ca="1" si="52"/>
        <v>240</v>
      </c>
      <c r="I491" s="1">
        <f t="shared" ca="1" si="53"/>
        <v>205440</v>
      </c>
    </row>
    <row r="492" spans="1:9">
      <c r="A492" s="2">
        <v>40231</v>
      </c>
      <c r="B492" s="1">
        <v>490</v>
      </c>
      <c r="C492" s="1" t="str">
        <f t="shared" ca="1" si="54"/>
        <v>B</v>
      </c>
      <c r="D492" s="1">
        <f t="shared" ca="1" si="55"/>
        <v>5</v>
      </c>
      <c r="E492" s="1">
        <f t="shared" ca="1" si="49"/>
        <v>217</v>
      </c>
      <c r="F492" s="1">
        <f t="shared" ca="1" si="50"/>
        <v>2.88</v>
      </c>
      <c r="G492" s="1">
        <f t="shared" ca="1" si="51"/>
        <v>3</v>
      </c>
      <c r="H492" s="1">
        <f t="shared" ca="1" si="52"/>
        <v>445</v>
      </c>
      <c r="I492" s="1">
        <f t="shared" ca="1" si="53"/>
        <v>140175</v>
      </c>
    </row>
    <row r="493" spans="1:9">
      <c r="A493" s="2">
        <v>40231</v>
      </c>
      <c r="B493" s="1">
        <v>491</v>
      </c>
      <c r="C493" s="1" t="str">
        <f t="shared" ca="1" si="54"/>
        <v>B</v>
      </c>
      <c r="D493" s="1">
        <f t="shared" ca="1" si="55"/>
        <v>6</v>
      </c>
      <c r="E493" s="1">
        <f t="shared" ca="1" si="49"/>
        <v>689</v>
      </c>
      <c r="F493" s="1">
        <f t="shared" ca="1" si="50"/>
        <v>3.84</v>
      </c>
      <c r="G493" s="1">
        <f t="shared" ca="1" si="51"/>
        <v>4</v>
      </c>
      <c r="H493" s="1">
        <f t="shared" ca="1" si="52"/>
        <v>102</v>
      </c>
      <c r="I493" s="1">
        <f t="shared" ca="1" si="53"/>
        <v>87312</v>
      </c>
    </row>
    <row r="494" spans="1:9">
      <c r="A494" s="2">
        <v>40231</v>
      </c>
      <c r="B494" s="1">
        <v>492</v>
      </c>
      <c r="C494" s="1" t="str">
        <f t="shared" ca="1" si="54"/>
        <v>A</v>
      </c>
      <c r="D494" s="1">
        <f t="shared" ca="1" si="55"/>
        <v>5</v>
      </c>
      <c r="E494" s="1">
        <f t="shared" ca="1" si="49"/>
        <v>335</v>
      </c>
      <c r="F494" s="1">
        <f t="shared" ca="1" si="50"/>
        <v>7.68</v>
      </c>
      <c r="G494" s="1">
        <f t="shared" ca="1" si="51"/>
        <v>4</v>
      </c>
      <c r="H494" s="1">
        <f t="shared" ca="1" si="52"/>
        <v>250</v>
      </c>
      <c r="I494" s="1">
        <f t="shared" ca="1" si="53"/>
        <v>61250</v>
      </c>
    </row>
    <row r="495" spans="1:9">
      <c r="A495" s="2">
        <v>40231</v>
      </c>
      <c r="B495" s="1">
        <v>493</v>
      </c>
      <c r="C495" s="1" t="str">
        <f t="shared" ca="1" si="54"/>
        <v>B</v>
      </c>
      <c r="D495" s="1">
        <f t="shared" ca="1" si="55"/>
        <v>4</v>
      </c>
      <c r="E495" s="1">
        <f t="shared" ca="1" si="49"/>
        <v>824</v>
      </c>
      <c r="F495" s="1">
        <f t="shared" ca="1" si="50"/>
        <v>7.68</v>
      </c>
      <c r="G495" s="1">
        <f t="shared" ca="1" si="51"/>
        <v>4</v>
      </c>
      <c r="H495" s="1">
        <f t="shared" ca="1" si="52"/>
        <v>352</v>
      </c>
      <c r="I495" s="1">
        <f t="shared" ca="1" si="53"/>
        <v>303424</v>
      </c>
    </row>
    <row r="496" spans="1:9">
      <c r="A496" s="2">
        <v>40231</v>
      </c>
      <c r="B496" s="1">
        <v>494</v>
      </c>
      <c r="C496" s="1" t="str">
        <f t="shared" ca="1" si="54"/>
        <v>D</v>
      </c>
      <c r="D496" s="1">
        <f t="shared" ca="1" si="55"/>
        <v>5</v>
      </c>
      <c r="E496" s="1">
        <f t="shared" ca="1" si="49"/>
        <v>415</v>
      </c>
      <c r="F496" s="1">
        <f t="shared" ca="1" si="50"/>
        <v>7.68</v>
      </c>
      <c r="G496" s="1">
        <f t="shared" ca="1" si="51"/>
        <v>4</v>
      </c>
      <c r="H496" s="1">
        <f t="shared" ca="1" si="52"/>
        <v>95</v>
      </c>
      <c r="I496" s="1">
        <f t="shared" ca="1" si="53"/>
        <v>36670</v>
      </c>
    </row>
    <row r="497" spans="1:9">
      <c r="A497" s="2">
        <v>40231</v>
      </c>
      <c r="B497" s="1">
        <v>495</v>
      </c>
      <c r="C497" s="1" t="str">
        <f t="shared" ca="1" si="54"/>
        <v>A</v>
      </c>
      <c r="D497" s="1">
        <f t="shared" ca="1" si="55"/>
        <v>5</v>
      </c>
      <c r="E497" s="1">
        <f t="shared" ca="1" si="49"/>
        <v>918</v>
      </c>
      <c r="F497" s="1">
        <f t="shared" ca="1" si="50"/>
        <v>1.92</v>
      </c>
      <c r="G497" s="1">
        <f t="shared" ca="1" si="51"/>
        <v>2</v>
      </c>
      <c r="H497" s="1">
        <f t="shared" ca="1" si="52"/>
        <v>260</v>
      </c>
      <c r="I497" s="1">
        <f t="shared" ca="1" si="53"/>
        <v>43940</v>
      </c>
    </row>
    <row r="498" spans="1:9">
      <c r="A498" s="2">
        <v>40231</v>
      </c>
      <c r="B498" s="1">
        <v>496</v>
      </c>
      <c r="C498" s="1" t="str">
        <f t="shared" ca="1" si="54"/>
        <v>B</v>
      </c>
      <c r="D498" s="1">
        <f t="shared" ca="1" si="55"/>
        <v>6</v>
      </c>
      <c r="E498" s="1">
        <f t="shared" ca="1" si="49"/>
        <v>259</v>
      </c>
      <c r="F498" s="1">
        <f t="shared" ca="1" si="50"/>
        <v>0.96</v>
      </c>
      <c r="G498" s="1">
        <f t="shared" ca="1" si="51"/>
        <v>1</v>
      </c>
      <c r="H498" s="1">
        <f t="shared" ca="1" si="52"/>
        <v>348</v>
      </c>
      <c r="I498" s="1">
        <f t="shared" ca="1" si="53"/>
        <v>175740</v>
      </c>
    </row>
    <row r="499" spans="1:9">
      <c r="A499" s="2">
        <v>40231</v>
      </c>
      <c r="B499" s="1">
        <v>497</v>
      </c>
      <c r="C499" s="1" t="str">
        <f t="shared" ca="1" si="54"/>
        <v>B</v>
      </c>
      <c r="D499" s="1">
        <f t="shared" ca="1" si="55"/>
        <v>6</v>
      </c>
      <c r="E499" s="1">
        <f t="shared" ca="1" si="49"/>
        <v>248</v>
      </c>
      <c r="F499" s="1">
        <f t="shared" ca="1" si="50"/>
        <v>2.88</v>
      </c>
      <c r="G499" s="1">
        <f t="shared" ca="1" si="51"/>
        <v>3</v>
      </c>
      <c r="H499" s="1">
        <f t="shared" ca="1" si="52"/>
        <v>108</v>
      </c>
      <c r="I499" s="1">
        <f t="shared" ca="1" si="53"/>
        <v>35532</v>
      </c>
    </row>
    <row r="500" spans="1:9">
      <c r="A500" s="2">
        <v>40231</v>
      </c>
      <c r="B500" s="1">
        <v>498</v>
      </c>
      <c r="C500" s="1" t="str">
        <f t="shared" ca="1" si="54"/>
        <v>B</v>
      </c>
      <c r="D500" s="1">
        <f t="shared" ca="1" si="55"/>
        <v>6</v>
      </c>
      <c r="E500" s="1">
        <f t="shared" ca="1" si="49"/>
        <v>470</v>
      </c>
      <c r="F500" s="1">
        <f t="shared" ca="1" si="50"/>
        <v>2.88</v>
      </c>
      <c r="G500" s="1">
        <f t="shared" ca="1" si="51"/>
        <v>3</v>
      </c>
      <c r="H500" s="1">
        <f t="shared" ca="1" si="52"/>
        <v>132</v>
      </c>
      <c r="I500" s="1">
        <f t="shared" ca="1" si="53"/>
        <v>104808</v>
      </c>
    </row>
    <row r="501" spans="1:9">
      <c r="A501" s="2">
        <v>40231</v>
      </c>
      <c r="B501" s="1">
        <v>499</v>
      </c>
      <c r="C501" s="1" t="str">
        <f t="shared" ca="1" si="54"/>
        <v>E</v>
      </c>
      <c r="D501" s="1">
        <f t="shared" ca="1" si="55"/>
        <v>6</v>
      </c>
      <c r="E501" s="1">
        <f t="shared" ca="1" si="49"/>
        <v>473</v>
      </c>
      <c r="F501" s="1">
        <f t="shared" ca="1" si="50"/>
        <v>1.92</v>
      </c>
      <c r="G501" s="1">
        <f t="shared" ca="1" si="51"/>
        <v>2</v>
      </c>
      <c r="H501" s="1">
        <f t="shared" ca="1" si="52"/>
        <v>336</v>
      </c>
      <c r="I501" s="1">
        <f t="shared" ca="1" si="53"/>
        <v>127008</v>
      </c>
    </row>
    <row r="502" spans="1:9">
      <c r="A502" s="2">
        <v>40232</v>
      </c>
      <c r="B502" s="1">
        <v>500</v>
      </c>
      <c r="C502" s="1" t="str">
        <f t="shared" ca="1" si="54"/>
        <v>B</v>
      </c>
      <c r="D502" s="1">
        <f t="shared" ca="1" si="55"/>
        <v>4</v>
      </c>
      <c r="E502" s="1">
        <f t="shared" ca="1" si="49"/>
        <v>695</v>
      </c>
      <c r="F502" s="1">
        <f t="shared" ca="1" si="50"/>
        <v>5.76</v>
      </c>
      <c r="G502" s="1">
        <f t="shared" ca="1" si="51"/>
        <v>3</v>
      </c>
      <c r="H502" s="1">
        <f t="shared" ca="1" si="52"/>
        <v>324</v>
      </c>
      <c r="I502" s="1">
        <f t="shared" ca="1" si="53"/>
        <v>211896</v>
      </c>
    </row>
    <row r="503" spans="1:9">
      <c r="A503" s="2">
        <v>40232</v>
      </c>
      <c r="B503" s="1">
        <v>501</v>
      </c>
      <c r="C503" s="1" t="str">
        <f t="shared" ca="1" si="54"/>
        <v>A</v>
      </c>
      <c r="D503" s="1">
        <f t="shared" ca="1" si="55"/>
        <v>3</v>
      </c>
      <c r="E503" s="1">
        <f t="shared" ca="1" si="49"/>
        <v>178</v>
      </c>
      <c r="F503" s="1">
        <f t="shared" ca="1" si="50"/>
        <v>5.76</v>
      </c>
      <c r="G503" s="1">
        <f t="shared" ca="1" si="51"/>
        <v>3</v>
      </c>
      <c r="H503" s="1">
        <f t="shared" ca="1" si="52"/>
        <v>150</v>
      </c>
      <c r="I503" s="1">
        <f t="shared" ca="1" si="53"/>
        <v>57150</v>
      </c>
    </row>
    <row r="504" spans="1:9">
      <c r="A504" s="2">
        <v>40232</v>
      </c>
      <c r="B504" s="1">
        <v>502</v>
      </c>
      <c r="C504" s="1" t="str">
        <f t="shared" ca="1" si="54"/>
        <v>B</v>
      </c>
      <c r="D504" s="1">
        <f t="shared" ca="1" si="55"/>
        <v>5</v>
      </c>
      <c r="E504" s="1">
        <f t="shared" ca="1" si="49"/>
        <v>994</v>
      </c>
      <c r="F504" s="1">
        <f t="shared" ca="1" si="50"/>
        <v>2.88</v>
      </c>
      <c r="G504" s="1">
        <f t="shared" ca="1" si="51"/>
        <v>3</v>
      </c>
      <c r="H504" s="1">
        <f t="shared" ca="1" si="52"/>
        <v>105</v>
      </c>
      <c r="I504" s="1">
        <f t="shared" ca="1" si="53"/>
        <v>86730</v>
      </c>
    </row>
    <row r="505" spans="1:9">
      <c r="A505" s="2">
        <v>40232</v>
      </c>
      <c r="B505" s="1">
        <v>503</v>
      </c>
      <c r="C505" s="1" t="str">
        <f t="shared" ca="1" si="54"/>
        <v>C</v>
      </c>
      <c r="D505" s="1">
        <f t="shared" ca="1" si="55"/>
        <v>4</v>
      </c>
      <c r="E505" s="1">
        <f t="shared" ca="1" si="49"/>
        <v>510</v>
      </c>
      <c r="F505" s="1">
        <f t="shared" ca="1" si="50"/>
        <v>0.96</v>
      </c>
      <c r="G505" s="1">
        <f t="shared" ca="1" si="51"/>
        <v>1</v>
      </c>
      <c r="H505" s="1">
        <f t="shared" ca="1" si="52"/>
        <v>184</v>
      </c>
      <c r="I505" s="1">
        <f t="shared" ca="1" si="53"/>
        <v>54096</v>
      </c>
    </row>
    <row r="506" spans="1:9">
      <c r="A506" s="2">
        <v>40232</v>
      </c>
      <c r="B506" s="1">
        <v>504</v>
      </c>
      <c r="C506" s="1" t="str">
        <f t="shared" ca="1" si="54"/>
        <v>A</v>
      </c>
      <c r="D506" s="1">
        <f t="shared" ca="1" si="55"/>
        <v>2</v>
      </c>
      <c r="E506" s="1">
        <f t="shared" ca="1" si="49"/>
        <v>807</v>
      </c>
      <c r="F506" s="1">
        <f t="shared" ca="1" si="50"/>
        <v>1.92</v>
      </c>
      <c r="G506" s="1">
        <f t="shared" ca="1" si="51"/>
        <v>1</v>
      </c>
      <c r="H506" s="1">
        <f t="shared" ca="1" si="52"/>
        <v>100</v>
      </c>
      <c r="I506" s="1">
        <f t="shared" ca="1" si="53"/>
        <v>23500</v>
      </c>
    </row>
    <row r="507" spans="1:9">
      <c r="A507" s="2">
        <v>40232</v>
      </c>
      <c r="B507" s="1">
        <v>505</v>
      </c>
      <c r="C507" s="1" t="str">
        <f t="shared" ca="1" si="54"/>
        <v>B</v>
      </c>
      <c r="D507" s="1">
        <f t="shared" ca="1" si="55"/>
        <v>3</v>
      </c>
      <c r="E507" s="1">
        <f t="shared" ca="1" si="49"/>
        <v>492</v>
      </c>
      <c r="F507" s="1">
        <f t="shared" ca="1" si="50"/>
        <v>1.92</v>
      </c>
      <c r="G507" s="1">
        <f t="shared" ca="1" si="51"/>
        <v>1</v>
      </c>
      <c r="H507" s="1">
        <f t="shared" ca="1" si="52"/>
        <v>231</v>
      </c>
      <c r="I507" s="1">
        <f t="shared" ca="1" si="53"/>
        <v>87318</v>
      </c>
    </row>
    <row r="508" spans="1:9">
      <c r="A508" s="2">
        <v>40232</v>
      </c>
      <c r="B508" s="1">
        <v>506</v>
      </c>
      <c r="C508" s="1" t="str">
        <f t="shared" ca="1" si="54"/>
        <v>A</v>
      </c>
      <c r="D508" s="1">
        <f t="shared" ca="1" si="55"/>
        <v>5</v>
      </c>
      <c r="E508" s="1">
        <f t="shared" ca="1" si="49"/>
        <v>349</v>
      </c>
      <c r="F508" s="1">
        <f t="shared" ca="1" si="50"/>
        <v>2.88</v>
      </c>
      <c r="G508" s="1">
        <f t="shared" ca="1" si="51"/>
        <v>3</v>
      </c>
      <c r="H508" s="1">
        <f t="shared" ca="1" si="52"/>
        <v>480</v>
      </c>
      <c r="I508" s="1">
        <f t="shared" ca="1" si="53"/>
        <v>119520</v>
      </c>
    </row>
    <row r="509" spans="1:9">
      <c r="A509" s="2">
        <v>40232</v>
      </c>
      <c r="B509" s="1">
        <v>507</v>
      </c>
      <c r="C509" s="1" t="str">
        <f t="shared" ca="1" si="54"/>
        <v>B</v>
      </c>
      <c r="D509" s="1">
        <f t="shared" ca="1" si="55"/>
        <v>4</v>
      </c>
      <c r="E509" s="1">
        <f t="shared" ca="1" si="49"/>
        <v>694</v>
      </c>
      <c r="F509" s="1">
        <f t="shared" ca="1" si="50"/>
        <v>5.76</v>
      </c>
      <c r="G509" s="1">
        <f t="shared" ca="1" si="51"/>
        <v>3</v>
      </c>
      <c r="H509" s="1">
        <f t="shared" ca="1" si="52"/>
        <v>180</v>
      </c>
      <c r="I509" s="1">
        <f t="shared" ca="1" si="53"/>
        <v>124200</v>
      </c>
    </row>
    <row r="510" spans="1:9">
      <c r="A510" s="2">
        <v>40232</v>
      </c>
      <c r="B510" s="1">
        <v>508</v>
      </c>
      <c r="C510" s="1" t="str">
        <f t="shared" ca="1" si="54"/>
        <v>A</v>
      </c>
      <c r="D510" s="1">
        <f t="shared" ca="1" si="55"/>
        <v>6</v>
      </c>
      <c r="E510" s="1">
        <f t="shared" ca="1" si="49"/>
        <v>261</v>
      </c>
      <c r="F510" s="1">
        <f t="shared" ca="1" si="50"/>
        <v>7.68</v>
      </c>
      <c r="G510" s="1">
        <f t="shared" ca="1" si="51"/>
        <v>4</v>
      </c>
      <c r="H510" s="1">
        <f t="shared" ca="1" si="52"/>
        <v>252</v>
      </c>
      <c r="I510" s="1">
        <f t="shared" ca="1" si="53"/>
        <v>44604</v>
      </c>
    </row>
    <row r="511" spans="1:9">
      <c r="A511" s="2">
        <v>40232</v>
      </c>
      <c r="B511" s="1">
        <v>509</v>
      </c>
      <c r="C511" s="1" t="str">
        <f t="shared" ca="1" si="54"/>
        <v>C</v>
      </c>
      <c r="D511" s="1">
        <f t="shared" ca="1" si="55"/>
        <v>6</v>
      </c>
      <c r="E511" s="1">
        <f t="shared" ca="1" si="49"/>
        <v>836</v>
      </c>
      <c r="F511" s="1">
        <f t="shared" ca="1" si="50"/>
        <v>3.84</v>
      </c>
      <c r="G511" s="1">
        <f t="shared" ca="1" si="51"/>
        <v>4</v>
      </c>
      <c r="H511" s="1">
        <f t="shared" ca="1" si="52"/>
        <v>300</v>
      </c>
      <c r="I511" s="1">
        <f t="shared" ca="1" si="53"/>
        <v>41100</v>
      </c>
    </row>
    <row r="512" spans="1:9">
      <c r="A512" s="2">
        <v>40232</v>
      </c>
      <c r="B512" s="1">
        <v>510</v>
      </c>
      <c r="C512" s="1" t="str">
        <f t="shared" ca="1" si="54"/>
        <v>A</v>
      </c>
      <c r="D512" s="1">
        <f t="shared" ca="1" si="55"/>
        <v>4</v>
      </c>
      <c r="E512" s="1">
        <f t="shared" ca="1" si="49"/>
        <v>761</v>
      </c>
      <c r="F512" s="1">
        <f t="shared" ca="1" si="50"/>
        <v>3.84</v>
      </c>
      <c r="G512" s="1">
        <f t="shared" ca="1" si="51"/>
        <v>2</v>
      </c>
      <c r="H512" s="1">
        <f t="shared" ca="1" si="52"/>
        <v>136</v>
      </c>
      <c r="I512" s="1">
        <f t="shared" ca="1" si="53"/>
        <v>37944</v>
      </c>
    </row>
    <row r="513" spans="1:9">
      <c r="A513" s="2">
        <v>40232</v>
      </c>
      <c r="B513" s="1">
        <v>511</v>
      </c>
      <c r="C513" s="1" t="str">
        <f t="shared" ca="1" si="54"/>
        <v>A</v>
      </c>
      <c r="D513" s="1">
        <f t="shared" ca="1" si="55"/>
        <v>4</v>
      </c>
      <c r="E513" s="1">
        <f t="shared" ca="1" si="49"/>
        <v>129</v>
      </c>
      <c r="F513" s="1">
        <f t="shared" ca="1" si="50"/>
        <v>3.84</v>
      </c>
      <c r="G513" s="1">
        <f t="shared" ca="1" si="51"/>
        <v>4</v>
      </c>
      <c r="H513" s="1">
        <f t="shared" ca="1" si="52"/>
        <v>96</v>
      </c>
      <c r="I513" s="1">
        <f t="shared" ca="1" si="53"/>
        <v>18336</v>
      </c>
    </row>
    <row r="514" spans="1:9">
      <c r="A514" s="2">
        <v>40232</v>
      </c>
      <c r="B514" s="1">
        <v>512</v>
      </c>
      <c r="C514" s="1" t="str">
        <f t="shared" ca="1" si="54"/>
        <v>B</v>
      </c>
      <c r="D514" s="1">
        <f t="shared" ca="1" si="55"/>
        <v>6</v>
      </c>
      <c r="E514" s="1">
        <f t="shared" ca="1" si="49"/>
        <v>115</v>
      </c>
      <c r="F514" s="1">
        <f t="shared" ca="1" si="50"/>
        <v>3.84</v>
      </c>
      <c r="G514" s="1">
        <f t="shared" ca="1" si="51"/>
        <v>2</v>
      </c>
      <c r="H514" s="1">
        <f t="shared" ca="1" si="52"/>
        <v>444</v>
      </c>
      <c r="I514" s="1">
        <f t="shared" ca="1" si="53"/>
        <v>389832</v>
      </c>
    </row>
    <row r="515" spans="1:9">
      <c r="A515" s="2">
        <v>40232</v>
      </c>
      <c r="B515" s="1">
        <v>513</v>
      </c>
      <c r="C515" s="1" t="str">
        <f t="shared" ca="1" si="54"/>
        <v>B</v>
      </c>
      <c r="D515" s="1">
        <f t="shared" ca="1" si="55"/>
        <v>6</v>
      </c>
      <c r="E515" s="1">
        <f t="shared" ref="E515:E578" ca="1" si="56">RANDBETWEEN(80,1000)</f>
        <v>503</v>
      </c>
      <c r="F515" s="1">
        <f t="shared" ref="F515:F578" ca="1" si="57">G515*RANDBETWEEN(0.3,2)*1.2*0.8</f>
        <v>2.88</v>
      </c>
      <c r="G515" s="1">
        <f t="shared" ref="G515:G578" ca="1" si="58">RANDBETWEEN(1,4)</f>
        <v>3</v>
      </c>
      <c r="H515" s="1">
        <f t="shared" ref="H515:H578" ca="1" si="59">D515*RANDBETWEEN(10,100)</f>
        <v>414</v>
      </c>
      <c r="I515" s="1">
        <f t="shared" ref="I515:I578" ca="1" si="60">IF(C515="A",H515*RANDBETWEEN(100,500),IF(C515="B",H515*RANDBETWEEN(200,1000),IF(C515="C",H515*RANDBETWEEN(50,400),IF(C515="D",H515*RANDBETWEEN(100,700),IF(C515="E",H515*RANDBETWEEN(300,500),IF(C515="F",H515*RANDBETWEEN(300,800),H515*RANDBETWEEN(100,200)))))))</f>
        <v>265374</v>
      </c>
    </row>
    <row r="516" spans="1:9">
      <c r="A516" s="2">
        <v>40232</v>
      </c>
      <c r="B516" s="1">
        <v>514</v>
      </c>
      <c r="C516" s="1" t="str">
        <f t="shared" ref="C516:C579" ca="1" si="61">IF(RAND()&lt;0.3,"A",IF(RAND()&lt;0.5,"B",IF(RAND()&lt;0.6,"C",IF(RAND()&lt;0.7,"D",IF(RAND()&lt;0.8,"E",IF(RAND()&lt;0.9,"F","G"))))))</f>
        <v>B</v>
      </c>
      <c r="D516" s="1">
        <f t="shared" ref="D516:D579" ca="1" si="62">IF(RAND()&lt;0.3,5,IF(RAND()&lt;0.5,4,IF(RAND()&lt;0.6,6,IF(RAND()&lt;0.7,3,IF(RAND()&lt;0.8,7,IF(RAND()&lt;0.9,2,8))))))</f>
        <v>3</v>
      </c>
      <c r="E516" s="1">
        <f t="shared" ca="1" si="56"/>
        <v>624</v>
      </c>
      <c r="F516" s="1">
        <f t="shared" ca="1" si="57"/>
        <v>7.68</v>
      </c>
      <c r="G516" s="1">
        <f t="shared" ca="1" si="58"/>
        <v>4</v>
      </c>
      <c r="H516" s="1">
        <f t="shared" ca="1" si="59"/>
        <v>117</v>
      </c>
      <c r="I516" s="1">
        <f t="shared" ca="1" si="60"/>
        <v>74061</v>
      </c>
    </row>
    <row r="517" spans="1:9">
      <c r="A517" s="2">
        <v>40232</v>
      </c>
      <c r="B517" s="1">
        <v>515</v>
      </c>
      <c r="C517" s="1" t="str">
        <f t="shared" ca="1" si="61"/>
        <v>A</v>
      </c>
      <c r="D517" s="1">
        <f t="shared" ca="1" si="62"/>
        <v>4</v>
      </c>
      <c r="E517" s="1">
        <f t="shared" ca="1" si="56"/>
        <v>609</v>
      </c>
      <c r="F517" s="1">
        <f t="shared" ca="1" si="57"/>
        <v>3.84</v>
      </c>
      <c r="G517" s="1">
        <f t="shared" ca="1" si="58"/>
        <v>4</v>
      </c>
      <c r="H517" s="1">
        <f t="shared" ca="1" si="59"/>
        <v>132</v>
      </c>
      <c r="I517" s="1">
        <f t="shared" ca="1" si="60"/>
        <v>38016</v>
      </c>
    </row>
    <row r="518" spans="1:9">
      <c r="A518" s="2">
        <v>40232</v>
      </c>
      <c r="B518" s="1">
        <v>516</v>
      </c>
      <c r="C518" s="1" t="str">
        <f t="shared" ca="1" si="61"/>
        <v>C</v>
      </c>
      <c r="D518" s="1">
        <f t="shared" ca="1" si="62"/>
        <v>4</v>
      </c>
      <c r="E518" s="1">
        <f t="shared" ca="1" si="56"/>
        <v>389</v>
      </c>
      <c r="F518" s="1">
        <f t="shared" ca="1" si="57"/>
        <v>3.84</v>
      </c>
      <c r="G518" s="1">
        <f t="shared" ca="1" si="58"/>
        <v>4</v>
      </c>
      <c r="H518" s="1">
        <f t="shared" ca="1" si="59"/>
        <v>140</v>
      </c>
      <c r="I518" s="1">
        <f t="shared" ca="1" si="60"/>
        <v>54460</v>
      </c>
    </row>
    <row r="519" spans="1:9">
      <c r="A519" s="2">
        <v>40232</v>
      </c>
      <c r="B519" s="1">
        <v>517</v>
      </c>
      <c r="C519" s="1" t="str">
        <f t="shared" ca="1" si="61"/>
        <v>B</v>
      </c>
      <c r="D519" s="1">
        <f t="shared" ca="1" si="62"/>
        <v>7</v>
      </c>
      <c r="E519" s="1">
        <f t="shared" ca="1" si="56"/>
        <v>858</v>
      </c>
      <c r="F519" s="1">
        <f t="shared" ca="1" si="57"/>
        <v>1.92</v>
      </c>
      <c r="G519" s="1">
        <f t="shared" ca="1" si="58"/>
        <v>1</v>
      </c>
      <c r="H519" s="1">
        <f t="shared" ca="1" si="59"/>
        <v>161</v>
      </c>
      <c r="I519" s="1">
        <f t="shared" ca="1" si="60"/>
        <v>141197</v>
      </c>
    </row>
    <row r="520" spans="1:9">
      <c r="A520" s="2">
        <v>40232</v>
      </c>
      <c r="B520" s="1">
        <v>518</v>
      </c>
      <c r="C520" s="1" t="str">
        <f t="shared" ca="1" si="61"/>
        <v>D</v>
      </c>
      <c r="D520" s="1">
        <f t="shared" ca="1" si="62"/>
        <v>4</v>
      </c>
      <c r="E520" s="1">
        <f t="shared" ca="1" si="56"/>
        <v>234</v>
      </c>
      <c r="F520" s="1">
        <f t="shared" ca="1" si="57"/>
        <v>0.96</v>
      </c>
      <c r="G520" s="1">
        <f t="shared" ca="1" si="58"/>
        <v>1</v>
      </c>
      <c r="H520" s="1">
        <f t="shared" ca="1" si="59"/>
        <v>400</v>
      </c>
      <c r="I520" s="1">
        <f t="shared" ca="1" si="60"/>
        <v>251600</v>
      </c>
    </row>
    <row r="521" spans="1:9">
      <c r="A521" s="2">
        <v>40233</v>
      </c>
      <c r="B521" s="1">
        <v>519</v>
      </c>
      <c r="C521" s="1" t="str">
        <f t="shared" ca="1" si="61"/>
        <v>A</v>
      </c>
      <c r="D521" s="1">
        <f t="shared" ca="1" si="62"/>
        <v>4</v>
      </c>
      <c r="E521" s="1">
        <f t="shared" ca="1" si="56"/>
        <v>99</v>
      </c>
      <c r="F521" s="1">
        <f t="shared" ca="1" si="57"/>
        <v>7.68</v>
      </c>
      <c r="G521" s="1">
        <f t="shared" ca="1" si="58"/>
        <v>4</v>
      </c>
      <c r="H521" s="1">
        <f t="shared" ca="1" si="59"/>
        <v>292</v>
      </c>
      <c r="I521" s="1">
        <f t="shared" ca="1" si="60"/>
        <v>47888</v>
      </c>
    </row>
    <row r="522" spans="1:9">
      <c r="A522" s="2">
        <v>40233</v>
      </c>
      <c r="B522" s="1">
        <v>520</v>
      </c>
      <c r="C522" s="1" t="str">
        <f t="shared" ca="1" si="61"/>
        <v>B</v>
      </c>
      <c r="D522" s="1">
        <f t="shared" ca="1" si="62"/>
        <v>4</v>
      </c>
      <c r="E522" s="1">
        <f t="shared" ca="1" si="56"/>
        <v>523</v>
      </c>
      <c r="F522" s="1">
        <f t="shared" ca="1" si="57"/>
        <v>1.92</v>
      </c>
      <c r="G522" s="1">
        <f t="shared" ca="1" si="58"/>
        <v>2</v>
      </c>
      <c r="H522" s="1">
        <f t="shared" ca="1" si="59"/>
        <v>212</v>
      </c>
      <c r="I522" s="1">
        <f t="shared" ca="1" si="60"/>
        <v>165572</v>
      </c>
    </row>
    <row r="523" spans="1:9">
      <c r="A523" s="2">
        <v>40233</v>
      </c>
      <c r="B523" s="1">
        <v>521</v>
      </c>
      <c r="C523" s="1" t="str">
        <f t="shared" ca="1" si="61"/>
        <v>C</v>
      </c>
      <c r="D523" s="1">
        <f t="shared" ca="1" si="62"/>
        <v>6</v>
      </c>
      <c r="E523" s="1">
        <f t="shared" ca="1" si="56"/>
        <v>948</v>
      </c>
      <c r="F523" s="1">
        <f t="shared" ca="1" si="57"/>
        <v>1.92</v>
      </c>
      <c r="G523" s="1">
        <f t="shared" ca="1" si="58"/>
        <v>1</v>
      </c>
      <c r="H523" s="1">
        <f t="shared" ca="1" si="59"/>
        <v>594</v>
      </c>
      <c r="I523" s="1">
        <f t="shared" ca="1" si="60"/>
        <v>171072</v>
      </c>
    </row>
    <row r="524" spans="1:9">
      <c r="A524" s="2">
        <v>40233</v>
      </c>
      <c r="B524" s="1">
        <v>522</v>
      </c>
      <c r="C524" s="1" t="str">
        <f t="shared" ca="1" si="61"/>
        <v>C</v>
      </c>
      <c r="D524" s="1">
        <f t="shared" ca="1" si="62"/>
        <v>5</v>
      </c>
      <c r="E524" s="1">
        <f t="shared" ca="1" si="56"/>
        <v>906</v>
      </c>
      <c r="F524" s="1">
        <f t="shared" ca="1" si="57"/>
        <v>2.88</v>
      </c>
      <c r="G524" s="1">
        <f t="shared" ca="1" si="58"/>
        <v>3</v>
      </c>
      <c r="H524" s="1">
        <f t="shared" ca="1" si="59"/>
        <v>315</v>
      </c>
      <c r="I524" s="1">
        <f t="shared" ca="1" si="60"/>
        <v>70560</v>
      </c>
    </row>
    <row r="525" spans="1:9">
      <c r="A525" s="2">
        <v>40233</v>
      </c>
      <c r="B525" s="1">
        <v>523</v>
      </c>
      <c r="C525" s="1" t="str">
        <f t="shared" ca="1" si="61"/>
        <v>E</v>
      </c>
      <c r="D525" s="1">
        <f t="shared" ca="1" si="62"/>
        <v>6</v>
      </c>
      <c r="E525" s="1">
        <f t="shared" ca="1" si="56"/>
        <v>188</v>
      </c>
      <c r="F525" s="1">
        <f t="shared" ca="1" si="57"/>
        <v>3.84</v>
      </c>
      <c r="G525" s="1">
        <f t="shared" ca="1" si="58"/>
        <v>2</v>
      </c>
      <c r="H525" s="1">
        <f t="shared" ca="1" si="59"/>
        <v>234</v>
      </c>
      <c r="I525" s="1">
        <f t="shared" ca="1" si="60"/>
        <v>95472</v>
      </c>
    </row>
    <row r="526" spans="1:9">
      <c r="A526" s="2">
        <v>40233</v>
      </c>
      <c r="B526" s="1">
        <v>524</v>
      </c>
      <c r="C526" s="1" t="str">
        <f t="shared" ca="1" si="61"/>
        <v>B</v>
      </c>
      <c r="D526" s="1">
        <f t="shared" ca="1" si="62"/>
        <v>3</v>
      </c>
      <c r="E526" s="1">
        <f t="shared" ca="1" si="56"/>
        <v>718</v>
      </c>
      <c r="F526" s="1">
        <f t="shared" ca="1" si="57"/>
        <v>2.88</v>
      </c>
      <c r="G526" s="1">
        <f t="shared" ca="1" si="58"/>
        <v>3</v>
      </c>
      <c r="H526" s="1">
        <f t="shared" ca="1" si="59"/>
        <v>135</v>
      </c>
      <c r="I526" s="1">
        <f t="shared" ca="1" si="60"/>
        <v>99225</v>
      </c>
    </row>
    <row r="527" spans="1:9">
      <c r="A527" s="2">
        <v>40233</v>
      </c>
      <c r="B527" s="1">
        <v>525</v>
      </c>
      <c r="C527" s="1" t="str">
        <f t="shared" ca="1" si="61"/>
        <v>A</v>
      </c>
      <c r="D527" s="1">
        <f t="shared" ca="1" si="62"/>
        <v>5</v>
      </c>
      <c r="E527" s="1">
        <f t="shared" ca="1" si="56"/>
        <v>703</v>
      </c>
      <c r="F527" s="1">
        <f t="shared" ca="1" si="57"/>
        <v>3.84</v>
      </c>
      <c r="G527" s="1">
        <f t="shared" ca="1" si="58"/>
        <v>2</v>
      </c>
      <c r="H527" s="1">
        <f t="shared" ca="1" si="59"/>
        <v>240</v>
      </c>
      <c r="I527" s="1">
        <f t="shared" ca="1" si="60"/>
        <v>75360</v>
      </c>
    </row>
    <row r="528" spans="1:9">
      <c r="A528" s="2">
        <v>40233</v>
      </c>
      <c r="B528" s="1">
        <v>526</v>
      </c>
      <c r="C528" s="1" t="str">
        <f t="shared" ca="1" si="61"/>
        <v>A</v>
      </c>
      <c r="D528" s="1">
        <f t="shared" ca="1" si="62"/>
        <v>4</v>
      </c>
      <c r="E528" s="1">
        <f t="shared" ca="1" si="56"/>
        <v>372</v>
      </c>
      <c r="F528" s="1">
        <f t="shared" ca="1" si="57"/>
        <v>2.88</v>
      </c>
      <c r="G528" s="1">
        <f t="shared" ca="1" si="58"/>
        <v>3</v>
      </c>
      <c r="H528" s="1">
        <f t="shared" ca="1" si="59"/>
        <v>172</v>
      </c>
      <c r="I528" s="1">
        <f t="shared" ca="1" si="60"/>
        <v>18576</v>
      </c>
    </row>
    <row r="529" spans="1:9">
      <c r="A529" s="2">
        <v>40233</v>
      </c>
      <c r="B529" s="1">
        <v>527</v>
      </c>
      <c r="C529" s="1" t="str">
        <f t="shared" ca="1" si="61"/>
        <v>B</v>
      </c>
      <c r="D529" s="1">
        <f t="shared" ca="1" si="62"/>
        <v>6</v>
      </c>
      <c r="E529" s="1">
        <f t="shared" ca="1" si="56"/>
        <v>743</v>
      </c>
      <c r="F529" s="1">
        <f t="shared" ca="1" si="57"/>
        <v>1.92</v>
      </c>
      <c r="G529" s="1">
        <f t="shared" ca="1" si="58"/>
        <v>1</v>
      </c>
      <c r="H529" s="1">
        <f t="shared" ca="1" si="59"/>
        <v>90</v>
      </c>
      <c r="I529" s="1">
        <f t="shared" ca="1" si="60"/>
        <v>86670</v>
      </c>
    </row>
    <row r="530" spans="1:9">
      <c r="A530" s="2">
        <v>40233</v>
      </c>
      <c r="B530" s="1">
        <v>528</v>
      </c>
      <c r="C530" s="1" t="str">
        <f t="shared" ca="1" si="61"/>
        <v>B</v>
      </c>
      <c r="D530" s="1">
        <f t="shared" ca="1" si="62"/>
        <v>4</v>
      </c>
      <c r="E530" s="1">
        <f t="shared" ca="1" si="56"/>
        <v>348</v>
      </c>
      <c r="F530" s="1">
        <f t="shared" ca="1" si="57"/>
        <v>1.92</v>
      </c>
      <c r="G530" s="1">
        <f t="shared" ca="1" si="58"/>
        <v>1</v>
      </c>
      <c r="H530" s="1">
        <f t="shared" ca="1" si="59"/>
        <v>52</v>
      </c>
      <c r="I530" s="1">
        <f t="shared" ca="1" si="60"/>
        <v>21424</v>
      </c>
    </row>
    <row r="531" spans="1:9">
      <c r="A531" s="2">
        <v>40233</v>
      </c>
      <c r="B531" s="1">
        <v>529</v>
      </c>
      <c r="C531" s="1" t="str">
        <f t="shared" ca="1" si="61"/>
        <v>B</v>
      </c>
      <c r="D531" s="1">
        <f t="shared" ca="1" si="62"/>
        <v>3</v>
      </c>
      <c r="E531" s="1">
        <f t="shared" ca="1" si="56"/>
        <v>239</v>
      </c>
      <c r="F531" s="1">
        <f t="shared" ca="1" si="57"/>
        <v>2.88</v>
      </c>
      <c r="G531" s="1">
        <f t="shared" ca="1" si="58"/>
        <v>3</v>
      </c>
      <c r="H531" s="1">
        <f t="shared" ca="1" si="59"/>
        <v>294</v>
      </c>
      <c r="I531" s="1">
        <f t="shared" ca="1" si="60"/>
        <v>224028</v>
      </c>
    </row>
    <row r="532" spans="1:9">
      <c r="A532" s="2">
        <v>40233</v>
      </c>
      <c r="B532" s="1">
        <v>530</v>
      </c>
      <c r="C532" s="1" t="str">
        <f t="shared" ca="1" si="61"/>
        <v>B</v>
      </c>
      <c r="D532" s="1">
        <f t="shared" ca="1" si="62"/>
        <v>4</v>
      </c>
      <c r="E532" s="1">
        <f t="shared" ca="1" si="56"/>
        <v>375</v>
      </c>
      <c r="F532" s="1">
        <f t="shared" ca="1" si="57"/>
        <v>0.96</v>
      </c>
      <c r="G532" s="1">
        <f t="shared" ca="1" si="58"/>
        <v>1</v>
      </c>
      <c r="H532" s="1">
        <f t="shared" ca="1" si="59"/>
        <v>192</v>
      </c>
      <c r="I532" s="1">
        <f t="shared" ca="1" si="60"/>
        <v>94464</v>
      </c>
    </row>
    <row r="533" spans="1:9">
      <c r="A533" s="2">
        <v>40233</v>
      </c>
      <c r="B533" s="1">
        <v>531</v>
      </c>
      <c r="C533" s="1" t="str">
        <f t="shared" ca="1" si="61"/>
        <v>E</v>
      </c>
      <c r="D533" s="1">
        <f t="shared" ca="1" si="62"/>
        <v>4</v>
      </c>
      <c r="E533" s="1">
        <f t="shared" ca="1" si="56"/>
        <v>995</v>
      </c>
      <c r="F533" s="1">
        <f t="shared" ca="1" si="57"/>
        <v>1.92</v>
      </c>
      <c r="G533" s="1">
        <f t="shared" ca="1" si="58"/>
        <v>1</v>
      </c>
      <c r="H533" s="1">
        <f t="shared" ca="1" si="59"/>
        <v>72</v>
      </c>
      <c r="I533" s="1">
        <f t="shared" ca="1" si="60"/>
        <v>30600</v>
      </c>
    </row>
    <row r="534" spans="1:9">
      <c r="A534" s="2">
        <v>40233</v>
      </c>
      <c r="B534" s="1">
        <v>532</v>
      </c>
      <c r="C534" s="1" t="str">
        <f t="shared" ca="1" si="61"/>
        <v>B</v>
      </c>
      <c r="D534" s="1">
        <f t="shared" ca="1" si="62"/>
        <v>5</v>
      </c>
      <c r="E534" s="1">
        <f t="shared" ca="1" si="56"/>
        <v>683</v>
      </c>
      <c r="F534" s="1">
        <f t="shared" ca="1" si="57"/>
        <v>0.96</v>
      </c>
      <c r="G534" s="1">
        <f t="shared" ca="1" si="58"/>
        <v>1</v>
      </c>
      <c r="H534" s="1">
        <f t="shared" ca="1" si="59"/>
        <v>460</v>
      </c>
      <c r="I534" s="1">
        <f t="shared" ca="1" si="60"/>
        <v>131100</v>
      </c>
    </row>
    <row r="535" spans="1:9">
      <c r="A535" s="2">
        <v>40233</v>
      </c>
      <c r="B535" s="1">
        <v>533</v>
      </c>
      <c r="C535" s="1" t="str">
        <f t="shared" ca="1" si="61"/>
        <v>C</v>
      </c>
      <c r="D535" s="1">
        <f t="shared" ca="1" si="62"/>
        <v>6</v>
      </c>
      <c r="E535" s="1">
        <f t="shared" ca="1" si="56"/>
        <v>965</v>
      </c>
      <c r="F535" s="1">
        <f t="shared" ca="1" si="57"/>
        <v>0.96</v>
      </c>
      <c r="G535" s="1">
        <f t="shared" ca="1" si="58"/>
        <v>1</v>
      </c>
      <c r="H535" s="1">
        <f t="shared" ca="1" si="59"/>
        <v>210</v>
      </c>
      <c r="I535" s="1">
        <f t="shared" ca="1" si="60"/>
        <v>13020</v>
      </c>
    </row>
    <row r="536" spans="1:9">
      <c r="A536" s="2">
        <v>40233</v>
      </c>
      <c r="B536" s="1">
        <v>534</v>
      </c>
      <c r="C536" s="1" t="str">
        <f t="shared" ca="1" si="61"/>
        <v>B</v>
      </c>
      <c r="D536" s="1">
        <f t="shared" ca="1" si="62"/>
        <v>4</v>
      </c>
      <c r="E536" s="1">
        <f t="shared" ca="1" si="56"/>
        <v>173</v>
      </c>
      <c r="F536" s="1">
        <f t="shared" ca="1" si="57"/>
        <v>3.84</v>
      </c>
      <c r="G536" s="1">
        <f t="shared" ca="1" si="58"/>
        <v>4</v>
      </c>
      <c r="H536" s="1">
        <f t="shared" ca="1" si="59"/>
        <v>144</v>
      </c>
      <c r="I536" s="1">
        <f t="shared" ca="1" si="60"/>
        <v>116064</v>
      </c>
    </row>
    <row r="537" spans="1:9">
      <c r="A537" s="2">
        <v>40233</v>
      </c>
      <c r="B537" s="1">
        <v>535</v>
      </c>
      <c r="C537" s="1" t="str">
        <f t="shared" ca="1" si="61"/>
        <v>B</v>
      </c>
      <c r="D537" s="1">
        <f t="shared" ca="1" si="62"/>
        <v>6</v>
      </c>
      <c r="E537" s="1">
        <f t="shared" ca="1" si="56"/>
        <v>549</v>
      </c>
      <c r="F537" s="1">
        <f t="shared" ca="1" si="57"/>
        <v>0.96</v>
      </c>
      <c r="G537" s="1">
        <f t="shared" ca="1" si="58"/>
        <v>1</v>
      </c>
      <c r="H537" s="1">
        <f t="shared" ca="1" si="59"/>
        <v>240</v>
      </c>
      <c r="I537" s="1">
        <f t="shared" ca="1" si="60"/>
        <v>187440</v>
      </c>
    </row>
    <row r="538" spans="1:9">
      <c r="A538" s="2">
        <v>40233</v>
      </c>
      <c r="B538" s="1">
        <v>536</v>
      </c>
      <c r="C538" s="1" t="str">
        <f t="shared" ca="1" si="61"/>
        <v>A</v>
      </c>
      <c r="D538" s="1">
        <f t="shared" ca="1" si="62"/>
        <v>5</v>
      </c>
      <c r="E538" s="1">
        <f t="shared" ca="1" si="56"/>
        <v>109</v>
      </c>
      <c r="F538" s="1">
        <f t="shared" ca="1" si="57"/>
        <v>1.92</v>
      </c>
      <c r="G538" s="1">
        <f t="shared" ca="1" si="58"/>
        <v>1</v>
      </c>
      <c r="H538" s="1">
        <f t="shared" ca="1" si="59"/>
        <v>355</v>
      </c>
      <c r="I538" s="1">
        <f t="shared" ca="1" si="60"/>
        <v>55025</v>
      </c>
    </row>
    <row r="539" spans="1:9">
      <c r="A539" s="2">
        <v>40233</v>
      </c>
      <c r="B539" s="1">
        <v>537</v>
      </c>
      <c r="C539" s="1" t="str">
        <f t="shared" ca="1" si="61"/>
        <v>B</v>
      </c>
      <c r="D539" s="1">
        <f t="shared" ca="1" si="62"/>
        <v>7</v>
      </c>
      <c r="E539" s="1">
        <f t="shared" ca="1" si="56"/>
        <v>299</v>
      </c>
      <c r="F539" s="1">
        <f t="shared" ca="1" si="57"/>
        <v>3.84</v>
      </c>
      <c r="G539" s="1">
        <f t="shared" ca="1" si="58"/>
        <v>2</v>
      </c>
      <c r="H539" s="1">
        <f t="shared" ca="1" si="59"/>
        <v>392</v>
      </c>
      <c r="I539" s="1">
        <f t="shared" ca="1" si="60"/>
        <v>278320</v>
      </c>
    </row>
    <row r="540" spans="1:9">
      <c r="A540" s="2">
        <v>40234</v>
      </c>
      <c r="B540" s="1">
        <v>538</v>
      </c>
      <c r="C540" s="1" t="str">
        <f t="shared" ca="1" si="61"/>
        <v>B</v>
      </c>
      <c r="D540" s="1">
        <f t="shared" ca="1" si="62"/>
        <v>4</v>
      </c>
      <c r="E540" s="1">
        <f t="shared" ca="1" si="56"/>
        <v>822</v>
      </c>
      <c r="F540" s="1">
        <f t="shared" ca="1" si="57"/>
        <v>3.84</v>
      </c>
      <c r="G540" s="1">
        <f t="shared" ca="1" si="58"/>
        <v>2</v>
      </c>
      <c r="H540" s="1">
        <f t="shared" ca="1" si="59"/>
        <v>240</v>
      </c>
      <c r="I540" s="1">
        <f t="shared" ca="1" si="60"/>
        <v>118320</v>
      </c>
    </row>
    <row r="541" spans="1:9">
      <c r="A541" s="2">
        <v>40234</v>
      </c>
      <c r="B541" s="1">
        <v>539</v>
      </c>
      <c r="C541" s="1" t="str">
        <f t="shared" ca="1" si="61"/>
        <v>D</v>
      </c>
      <c r="D541" s="1">
        <f t="shared" ca="1" si="62"/>
        <v>5</v>
      </c>
      <c r="E541" s="1">
        <f t="shared" ca="1" si="56"/>
        <v>271</v>
      </c>
      <c r="F541" s="1">
        <f t="shared" ca="1" si="57"/>
        <v>3.84</v>
      </c>
      <c r="G541" s="1">
        <f t="shared" ca="1" si="58"/>
        <v>2</v>
      </c>
      <c r="H541" s="1">
        <f t="shared" ca="1" si="59"/>
        <v>395</v>
      </c>
      <c r="I541" s="1">
        <f t="shared" ca="1" si="60"/>
        <v>87690</v>
      </c>
    </row>
    <row r="542" spans="1:9">
      <c r="A542" s="2">
        <v>40234</v>
      </c>
      <c r="B542" s="1">
        <v>540</v>
      </c>
      <c r="C542" s="1" t="str">
        <f t="shared" ca="1" si="61"/>
        <v>A</v>
      </c>
      <c r="D542" s="1">
        <f t="shared" ca="1" si="62"/>
        <v>4</v>
      </c>
      <c r="E542" s="1">
        <f t="shared" ca="1" si="56"/>
        <v>568</v>
      </c>
      <c r="F542" s="1">
        <f t="shared" ca="1" si="57"/>
        <v>5.76</v>
      </c>
      <c r="G542" s="1">
        <f t="shared" ca="1" si="58"/>
        <v>3</v>
      </c>
      <c r="H542" s="1">
        <f t="shared" ca="1" si="59"/>
        <v>312</v>
      </c>
      <c r="I542" s="1">
        <f t="shared" ca="1" si="60"/>
        <v>92352</v>
      </c>
    </row>
    <row r="543" spans="1:9">
      <c r="A543" s="2">
        <v>40234</v>
      </c>
      <c r="B543" s="1">
        <v>541</v>
      </c>
      <c r="C543" s="1" t="str">
        <f t="shared" ca="1" si="61"/>
        <v>A</v>
      </c>
      <c r="D543" s="1">
        <f t="shared" ca="1" si="62"/>
        <v>7</v>
      </c>
      <c r="E543" s="1">
        <f t="shared" ca="1" si="56"/>
        <v>478</v>
      </c>
      <c r="F543" s="1">
        <f t="shared" ca="1" si="57"/>
        <v>3.84</v>
      </c>
      <c r="G543" s="1">
        <f t="shared" ca="1" si="58"/>
        <v>2</v>
      </c>
      <c r="H543" s="1">
        <f t="shared" ca="1" si="59"/>
        <v>98</v>
      </c>
      <c r="I543" s="1">
        <f t="shared" ca="1" si="60"/>
        <v>41062</v>
      </c>
    </row>
    <row r="544" spans="1:9">
      <c r="A544" s="2">
        <v>40234</v>
      </c>
      <c r="B544" s="1">
        <v>542</v>
      </c>
      <c r="C544" s="1" t="str">
        <f t="shared" ca="1" si="61"/>
        <v>C</v>
      </c>
      <c r="D544" s="1">
        <f t="shared" ca="1" si="62"/>
        <v>5</v>
      </c>
      <c r="E544" s="1">
        <f t="shared" ca="1" si="56"/>
        <v>251</v>
      </c>
      <c r="F544" s="1">
        <f t="shared" ca="1" si="57"/>
        <v>3.84</v>
      </c>
      <c r="G544" s="1">
        <f t="shared" ca="1" si="58"/>
        <v>2</v>
      </c>
      <c r="H544" s="1">
        <f t="shared" ca="1" si="59"/>
        <v>205</v>
      </c>
      <c r="I544" s="1">
        <f t="shared" ca="1" si="60"/>
        <v>22345</v>
      </c>
    </row>
    <row r="545" spans="1:9">
      <c r="A545" s="2">
        <v>40234</v>
      </c>
      <c r="B545" s="1">
        <v>543</v>
      </c>
      <c r="C545" s="1" t="str">
        <f t="shared" ca="1" si="61"/>
        <v>A</v>
      </c>
      <c r="D545" s="1">
        <f t="shared" ca="1" si="62"/>
        <v>6</v>
      </c>
      <c r="E545" s="1">
        <f t="shared" ca="1" si="56"/>
        <v>627</v>
      </c>
      <c r="F545" s="1">
        <f t="shared" ca="1" si="57"/>
        <v>1.92</v>
      </c>
      <c r="G545" s="1">
        <f t="shared" ca="1" si="58"/>
        <v>2</v>
      </c>
      <c r="H545" s="1">
        <f t="shared" ca="1" si="59"/>
        <v>426</v>
      </c>
      <c r="I545" s="1">
        <f t="shared" ca="1" si="60"/>
        <v>67734</v>
      </c>
    </row>
    <row r="546" spans="1:9">
      <c r="A546" s="2">
        <v>40234</v>
      </c>
      <c r="B546" s="1">
        <v>544</v>
      </c>
      <c r="C546" s="1" t="str">
        <f t="shared" ca="1" si="61"/>
        <v>A</v>
      </c>
      <c r="D546" s="1">
        <f t="shared" ca="1" si="62"/>
        <v>6</v>
      </c>
      <c r="E546" s="1">
        <f t="shared" ca="1" si="56"/>
        <v>641</v>
      </c>
      <c r="F546" s="1">
        <f t="shared" ca="1" si="57"/>
        <v>1.92</v>
      </c>
      <c r="G546" s="1">
        <f t="shared" ca="1" si="58"/>
        <v>1</v>
      </c>
      <c r="H546" s="1">
        <f t="shared" ca="1" si="59"/>
        <v>84</v>
      </c>
      <c r="I546" s="1">
        <f t="shared" ca="1" si="60"/>
        <v>14364</v>
      </c>
    </row>
    <row r="547" spans="1:9">
      <c r="A547" s="2">
        <v>40234</v>
      </c>
      <c r="B547" s="1">
        <v>545</v>
      </c>
      <c r="C547" s="1" t="str">
        <f t="shared" ca="1" si="61"/>
        <v>B</v>
      </c>
      <c r="D547" s="1">
        <f t="shared" ca="1" si="62"/>
        <v>2</v>
      </c>
      <c r="E547" s="1">
        <f t="shared" ca="1" si="56"/>
        <v>928</v>
      </c>
      <c r="F547" s="1">
        <f t="shared" ca="1" si="57"/>
        <v>1.92</v>
      </c>
      <c r="G547" s="1">
        <f t="shared" ca="1" si="58"/>
        <v>2</v>
      </c>
      <c r="H547" s="1">
        <f t="shared" ca="1" si="59"/>
        <v>94</v>
      </c>
      <c r="I547" s="1">
        <f t="shared" ca="1" si="60"/>
        <v>42394</v>
      </c>
    </row>
    <row r="548" spans="1:9">
      <c r="A548" s="2">
        <v>40234</v>
      </c>
      <c r="B548" s="1">
        <v>546</v>
      </c>
      <c r="C548" s="1" t="str">
        <f t="shared" ca="1" si="61"/>
        <v>C</v>
      </c>
      <c r="D548" s="1">
        <f t="shared" ca="1" si="62"/>
        <v>3</v>
      </c>
      <c r="E548" s="1">
        <f t="shared" ca="1" si="56"/>
        <v>166</v>
      </c>
      <c r="F548" s="1">
        <f t="shared" ca="1" si="57"/>
        <v>0.96</v>
      </c>
      <c r="G548" s="1">
        <f t="shared" ca="1" si="58"/>
        <v>1</v>
      </c>
      <c r="H548" s="1">
        <f t="shared" ca="1" si="59"/>
        <v>210</v>
      </c>
      <c r="I548" s="1">
        <f t="shared" ca="1" si="60"/>
        <v>45570</v>
      </c>
    </row>
    <row r="549" spans="1:9">
      <c r="A549" s="2">
        <v>40234</v>
      </c>
      <c r="B549" s="1">
        <v>547</v>
      </c>
      <c r="C549" s="1" t="str">
        <f t="shared" ca="1" si="61"/>
        <v>C</v>
      </c>
      <c r="D549" s="1">
        <f t="shared" ca="1" si="62"/>
        <v>4</v>
      </c>
      <c r="E549" s="1">
        <f t="shared" ca="1" si="56"/>
        <v>159</v>
      </c>
      <c r="F549" s="1">
        <f t="shared" ca="1" si="57"/>
        <v>5.76</v>
      </c>
      <c r="G549" s="1">
        <f t="shared" ca="1" si="58"/>
        <v>3</v>
      </c>
      <c r="H549" s="1">
        <f t="shared" ca="1" si="59"/>
        <v>204</v>
      </c>
      <c r="I549" s="1">
        <f t="shared" ca="1" si="60"/>
        <v>43452</v>
      </c>
    </row>
    <row r="550" spans="1:9">
      <c r="A550" s="2">
        <v>40234</v>
      </c>
      <c r="B550" s="1">
        <v>548</v>
      </c>
      <c r="C550" s="1" t="str">
        <f t="shared" ca="1" si="61"/>
        <v>B</v>
      </c>
      <c r="D550" s="1">
        <f t="shared" ca="1" si="62"/>
        <v>4</v>
      </c>
      <c r="E550" s="1">
        <f t="shared" ca="1" si="56"/>
        <v>201</v>
      </c>
      <c r="F550" s="1">
        <f t="shared" ca="1" si="57"/>
        <v>3.84</v>
      </c>
      <c r="G550" s="1">
        <f t="shared" ca="1" si="58"/>
        <v>2</v>
      </c>
      <c r="H550" s="1">
        <f t="shared" ca="1" si="59"/>
        <v>184</v>
      </c>
      <c r="I550" s="1">
        <f t="shared" ca="1" si="60"/>
        <v>82800</v>
      </c>
    </row>
    <row r="551" spans="1:9">
      <c r="A551" s="2">
        <v>40234</v>
      </c>
      <c r="B551" s="1">
        <v>549</v>
      </c>
      <c r="C551" s="1" t="str">
        <f t="shared" ca="1" si="61"/>
        <v>C</v>
      </c>
      <c r="D551" s="1">
        <f t="shared" ca="1" si="62"/>
        <v>5</v>
      </c>
      <c r="E551" s="1">
        <f t="shared" ca="1" si="56"/>
        <v>759</v>
      </c>
      <c r="F551" s="1">
        <f t="shared" ca="1" si="57"/>
        <v>1.92</v>
      </c>
      <c r="G551" s="1">
        <f t="shared" ca="1" si="58"/>
        <v>1</v>
      </c>
      <c r="H551" s="1">
        <f t="shared" ca="1" si="59"/>
        <v>350</v>
      </c>
      <c r="I551" s="1">
        <f t="shared" ca="1" si="60"/>
        <v>28000</v>
      </c>
    </row>
    <row r="552" spans="1:9">
      <c r="A552" s="2">
        <v>40234</v>
      </c>
      <c r="B552" s="1">
        <v>550</v>
      </c>
      <c r="C552" s="1" t="str">
        <f t="shared" ca="1" si="61"/>
        <v>A</v>
      </c>
      <c r="D552" s="1">
        <f t="shared" ca="1" si="62"/>
        <v>3</v>
      </c>
      <c r="E552" s="1">
        <f t="shared" ca="1" si="56"/>
        <v>950</v>
      </c>
      <c r="F552" s="1">
        <f t="shared" ca="1" si="57"/>
        <v>1.92</v>
      </c>
      <c r="G552" s="1">
        <f t="shared" ca="1" si="58"/>
        <v>2</v>
      </c>
      <c r="H552" s="1">
        <f t="shared" ca="1" si="59"/>
        <v>75</v>
      </c>
      <c r="I552" s="1">
        <f t="shared" ca="1" si="60"/>
        <v>37500</v>
      </c>
    </row>
    <row r="553" spans="1:9">
      <c r="A553" s="2">
        <v>40234</v>
      </c>
      <c r="B553" s="1">
        <v>551</v>
      </c>
      <c r="C553" s="1" t="str">
        <f t="shared" ca="1" si="61"/>
        <v>B</v>
      </c>
      <c r="D553" s="1">
        <f t="shared" ca="1" si="62"/>
        <v>3</v>
      </c>
      <c r="E553" s="1">
        <f t="shared" ca="1" si="56"/>
        <v>936</v>
      </c>
      <c r="F553" s="1">
        <f t="shared" ca="1" si="57"/>
        <v>2.88</v>
      </c>
      <c r="G553" s="1">
        <f t="shared" ca="1" si="58"/>
        <v>3</v>
      </c>
      <c r="H553" s="1">
        <f t="shared" ca="1" si="59"/>
        <v>87</v>
      </c>
      <c r="I553" s="1">
        <f t="shared" ca="1" si="60"/>
        <v>38019</v>
      </c>
    </row>
    <row r="554" spans="1:9">
      <c r="A554" s="2">
        <v>40234</v>
      </c>
      <c r="B554" s="1">
        <v>552</v>
      </c>
      <c r="C554" s="1" t="str">
        <f t="shared" ca="1" si="61"/>
        <v>A</v>
      </c>
      <c r="D554" s="1">
        <f t="shared" ca="1" si="62"/>
        <v>6</v>
      </c>
      <c r="E554" s="1">
        <f t="shared" ca="1" si="56"/>
        <v>414</v>
      </c>
      <c r="F554" s="1">
        <f t="shared" ca="1" si="57"/>
        <v>1.92</v>
      </c>
      <c r="G554" s="1">
        <f t="shared" ca="1" si="58"/>
        <v>1</v>
      </c>
      <c r="H554" s="1">
        <f t="shared" ca="1" si="59"/>
        <v>450</v>
      </c>
      <c r="I554" s="1">
        <f t="shared" ca="1" si="60"/>
        <v>67950</v>
      </c>
    </row>
    <row r="555" spans="1:9">
      <c r="A555" s="2">
        <v>40234</v>
      </c>
      <c r="B555" s="1">
        <v>553</v>
      </c>
      <c r="C555" s="1" t="str">
        <f t="shared" ca="1" si="61"/>
        <v>B</v>
      </c>
      <c r="D555" s="1">
        <f t="shared" ca="1" si="62"/>
        <v>3</v>
      </c>
      <c r="E555" s="1">
        <f t="shared" ca="1" si="56"/>
        <v>853</v>
      </c>
      <c r="F555" s="1">
        <f t="shared" ca="1" si="57"/>
        <v>0.96</v>
      </c>
      <c r="G555" s="1">
        <f t="shared" ca="1" si="58"/>
        <v>1</v>
      </c>
      <c r="H555" s="1">
        <f t="shared" ca="1" si="59"/>
        <v>231</v>
      </c>
      <c r="I555" s="1">
        <f t="shared" ca="1" si="60"/>
        <v>65142</v>
      </c>
    </row>
    <row r="556" spans="1:9">
      <c r="A556" s="2">
        <v>40234</v>
      </c>
      <c r="B556" s="1">
        <v>554</v>
      </c>
      <c r="C556" s="1" t="str">
        <f t="shared" ca="1" si="61"/>
        <v>B</v>
      </c>
      <c r="D556" s="1">
        <f t="shared" ca="1" si="62"/>
        <v>4</v>
      </c>
      <c r="E556" s="1">
        <f t="shared" ca="1" si="56"/>
        <v>394</v>
      </c>
      <c r="F556" s="1">
        <f t="shared" ca="1" si="57"/>
        <v>0.96</v>
      </c>
      <c r="G556" s="1">
        <f t="shared" ca="1" si="58"/>
        <v>1</v>
      </c>
      <c r="H556" s="1">
        <f t="shared" ca="1" si="59"/>
        <v>128</v>
      </c>
      <c r="I556" s="1">
        <f t="shared" ca="1" si="60"/>
        <v>41088</v>
      </c>
    </row>
    <row r="557" spans="1:9">
      <c r="A557" s="2">
        <v>40234</v>
      </c>
      <c r="B557" s="1">
        <v>555</v>
      </c>
      <c r="C557" s="1" t="str">
        <f t="shared" ca="1" si="61"/>
        <v>A</v>
      </c>
      <c r="D557" s="1">
        <f t="shared" ca="1" si="62"/>
        <v>4</v>
      </c>
      <c r="E557" s="1">
        <f t="shared" ca="1" si="56"/>
        <v>302</v>
      </c>
      <c r="F557" s="1">
        <f t="shared" ca="1" si="57"/>
        <v>3.84</v>
      </c>
      <c r="G557" s="1">
        <f t="shared" ca="1" si="58"/>
        <v>4</v>
      </c>
      <c r="H557" s="1">
        <f t="shared" ca="1" si="59"/>
        <v>192</v>
      </c>
      <c r="I557" s="1">
        <f t="shared" ca="1" si="60"/>
        <v>20160</v>
      </c>
    </row>
    <row r="558" spans="1:9">
      <c r="A558" s="2">
        <v>40234</v>
      </c>
      <c r="B558" s="1">
        <v>556</v>
      </c>
      <c r="C558" s="1" t="str">
        <f t="shared" ca="1" si="61"/>
        <v>B</v>
      </c>
      <c r="D558" s="1">
        <f t="shared" ca="1" si="62"/>
        <v>5</v>
      </c>
      <c r="E558" s="1">
        <f t="shared" ca="1" si="56"/>
        <v>212</v>
      </c>
      <c r="F558" s="1">
        <f t="shared" ca="1" si="57"/>
        <v>0.96</v>
      </c>
      <c r="G558" s="1">
        <f t="shared" ca="1" si="58"/>
        <v>1</v>
      </c>
      <c r="H558" s="1">
        <f t="shared" ca="1" si="59"/>
        <v>470</v>
      </c>
      <c r="I558" s="1">
        <f t="shared" ca="1" si="60"/>
        <v>409840</v>
      </c>
    </row>
    <row r="559" spans="1:9">
      <c r="A559" s="2">
        <v>40234</v>
      </c>
      <c r="B559" s="1">
        <v>557</v>
      </c>
      <c r="C559" s="1" t="str">
        <f t="shared" ca="1" si="61"/>
        <v>B</v>
      </c>
      <c r="D559" s="1">
        <f t="shared" ca="1" si="62"/>
        <v>5</v>
      </c>
      <c r="E559" s="1">
        <f t="shared" ca="1" si="56"/>
        <v>416</v>
      </c>
      <c r="F559" s="1">
        <f t="shared" ca="1" si="57"/>
        <v>1.92</v>
      </c>
      <c r="G559" s="1">
        <f t="shared" ca="1" si="58"/>
        <v>1</v>
      </c>
      <c r="H559" s="1">
        <f t="shared" ca="1" si="59"/>
        <v>390</v>
      </c>
      <c r="I559" s="1">
        <f t="shared" ca="1" si="60"/>
        <v>171600</v>
      </c>
    </row>
    <row r="560" spans="1:9">
      <c r="A560" s="2">
        <v>40234</v>
      </c>
      <c r="B560" s="1">
        <v>558</v>
      </c>
      <c r="C560" s="1" t="str">
        <f t="shared" ca="1" si="61"/>
        <v>B</v>
      </c>
      <c r="D560" s="1">
        <f t="shared" ca="1" si="62"/>
        <v>4</v>
      </c>
      <c r="E560" s="1">
        <f t="shared" ca="1" si="56"/>
        <v>288</v>
      </c>
      <c r="F560" s="1">
        <f t="shared" ca="1" si="57"/>
        <v>7.68</v>
      </c>
      <c r="G560" s="1">
        <f t="shared" ca="1" si="58"/>
        <v>4</v>
      </c>
      <c r="H560" s="1">
        <f t="shared" ca="1" si="59"/>
        <v>268</v>
      </c>
      <c r="I560" s="1">
        <f t="shared" ca="1" si="60"/>
        <v>194300</v>
      </c>
    </row>
    <row r="561" spans="1:9">
      <c r="A561" s="2">
        <v>40234</v>
      </c>
      <c r="B561" s="1">
        <v>559</v>
      </c>
      <c r="C561" s="1" t="str">
        <f t="shared" ca="1" si="61"/>
        <v>C</v>
      </c>
      <c r="D561" s="1">
        <f t="shared" ca="1" si="62"/>
        <v>6</v>
      </c>
      <c r="E561" s="1">
        <f t="shared" ca="1" si="56"/>
        <v>727</v>
      </c>
      <c r="F561" s="1">
        <f t="shared" ca="1" si="57"/>
        <v>3.84</v>
      </c>
      <c r="G561" s="1">
        <f t="shared" ca="1" si="58"/>
        <v>4</v>
      </c>
      <c r="H561" s="1">
        <f t="shared" ca="1" si="59"/>
        <v>576</v>
      </c>
      <c r="I561" s="1">
        <f t="shared" ca="1" si="60"/>
        <v>179136</v>
      </c>
    </row>
    <row r="562" spans="1:9">
      <c r="A562" s="2">
        <v>40234</v>
      </c>
      <c r="B562" s="1">
        <v>560</v>
      </c>
      <c r="C562" s="1" t="str">
        <f t="shared" ca="1" si="61"/>
        <v>C</v>
      </c>
      <c r="D562" s="1">
        <f t="shared" ca="1" si="62"/>
        <v>4</v>
      </c>
      <c r="E562" s="1">
        <f t="shared" ca="1" si="56"/>
        <v>586</v>
      </c>
      <c r="F562" s="1">
        <f t="shared" ca="1" si="57"/>
        <v>1.92</v>
      </c>
      <c r="G562" s="1">
        <f t="shared" ca="1" si="58"/>
        <v>1</v>
      </c>
      <c r="H562" s="1">
        <f t="shared" ca="1" si="59"/>
        <v>344</v>
      </c>
      <c r="I562" s="1">
        <f t="shared" ca="1" si="60"/>
        <v>61920</v>
      </c>
    </row>
    <row r="563" spans="1:9">
      <c r="A563" s="2">
        <v>40234</v>
      </c>
      <c r="B563" s="1">
        <v>561</v>
      </c>
      <c r="C563" s="1" t="str">
        <f t="shared" ca="1" si="61"/>
        <v>B</v>
      </c>
      <c r="D563" s="1">
        <f t="shared" ca="1" si="62"/>
        <v>5</v>
      </c>
      <c r="E563" s="1">
        <f t="shared" ca="1" si="56"/>
        <v>428</v>
      </c>
      <c r="F563" s="1">
        <f t="shared" ca="1" si="57"/>
        <v>1.92</v>
      </c>
      <c r="G563" s="1">
        <f t="shared" ca="1" si="58"/>
        <v>1</v>
      </c>
      <c r="H563" s="1">
        <f t="shared" ca="1" si="59"/>
        <v>355</v>
      </c>
      <c r="I563" s="1">
        <f t="shared" ca="1" si="60"/>
        <v>223295</v>
      </c>
    </row>
    <row r="564" spans="1:9">
      <c r="A564" s="2">
        <v>40234</v>
      </c>
      <c r="B564" s="1">
        <v>562</v>
      </c>
      <c r="C564" s="1" t="str">
        <f t="shared" ca="1" si="61"/>
        <v>C</v>
      </c>
      <c r="D564" s="1">
        <f t="shared" ca="1" si="62"/>
        <v>4</v>
      </c>
      <c r="E564" s="1">
        <f t="shared" ca="1" si="56"/>
        <v>405</v>
      </c>
      <c r="F564" s="1">
        <f t="shared" ca="1" si="57"/>
        <v>7.68</v>
      </c>
      <c r="G564" s="1">
        <f t="shared" ca="1" si="58"/>
        <v>4</v>
      </c>
      <c r="H564" s="1">
        <f t="shared" ca="1" si="59"/>
        <v>164</v>
      </c>
      <c r="I564" s="1">
        <f t="shared" ca="1" si="60"/>
        <v>23944</v>
      </c>
    </row>
    <row r="565" spans="1:9">
      <c r="A565" s="2">
        <v>40234</v>
      </c>
      <c r="B565" s="1">
        <v>563</v>
      </c>
      <c r="C565" s="1" t="str">
        <f t="shared" ca="1" si="61"/>
        <v>B</v>
      </c>
      <c r="D565" s="1">
        <f t="shared" ca="1" si="62"/>
        <v>6</v>
      </c>
      <c r="E565" s="1">
        <f t="shared" ca="1" si="56"/>
        <v>234</v>
      </c>
      <c r="F565" s="1">
        <f t="shared" ca="1" si="57"/>
        <v>3.84</v>
      </c>
      <c r="G565" s="1">
        <f t="shared" ca="1" si="58"/>
        <v>2</v>
      </c>
      <c r="H565" s="1">
        <f t="shared" ca="1" si="59"/>
        <v>438</v>
      </c>
      <c r="I565" s="1">
        <f t="shared" ca="1" si="60"/>
        <v>209364</v>
      </c>
    </row>
    <row r="566" spans="1:9">
      <c r="A566" s="2">
        <v>40234</v>
      </c>
      <c r="B566" s="1">
        <v>564</v>
      </c>
      <c r="C566" s="1" t="str">
        <f t="shared" ca="1" si="61"/>
        <v>B</v>
      </c>
      <c r="D566" s="1">
        <f t="shared" ca="1" si="62"/>
        <v>4</v>
      </c>
      <c r="E566" s="1">
        <f t="shared" ca="1" si="56"/>
        <v>741</v>
      </c>
      <c r="F566" s="1">
        <f t="shared" ca="1" si="57"/>
        <v>3.84</v>
      </c>
      <c r="G566" s="1">
        <f t="shared" ca="1" si="58"/>
        <v>2</v>
      </c>
      <c r="H566" s="1">
        <f t="shared" ca="1" si="59"/>
        <v>340</v>
      </c>
      <c r="I566" s="1">
        <f t="shared" ca="1" si="60"/>
        <v>248200</v>
      </c>
    </row>
    <row r="567" spans="1:9">
      <c r="A567" s="2">
        <v>40234</v>
      </c>
      <c r="B567" s="1">
        <v>565</v>
      </c>
      <c r="C567" s="1" t="str">
        <f t="shared" ca="1" si="61"/>
        <v>A</v>
      </c>
      <c r="D567" s="1">
        <f t="shared" ca="1" si="62"/>
        <v>4</v>
      </c>
      <c r="E567" s="1">
        <f t="shared" ca="1" si="56"/>
        <v>561</v>
      </c>
      <c r="F567" s="1">
        <f t="shared" ca="1" si="57"/>
        <v>1.92</v>
      </c>
      <c r="G567" s="1">
        <f t="shared" ca="1" si="58"/>
        <v>1</v>
      </c>
      <c r="H567" s="1">
        <f t="shared" ca="1" si="59"/>
        <v>92</v>
      </c>
      <c r="I567" s="1">
        <f t="shared" ca="1" si="60"/>
        <v>24196</v>
      </c>
    </row>
    <row r="568" spans="1:9">
      <c r="A568" s="2">
        <v>40234</v>
      </c>
      <c r="B568" s="1">
        <v>566</v>
      </c>
      <c r="C568" s="1" t="str">
        <f t="shared" ca="1" si="61"/>
        <v>D</v>
      </c>
      <c r="D568" s="1">
        <f t="shared" ca="1" si="62"/>
        <v>4</v>
      </c>
      <c r="E568" s="1">
        <f t="shared" ca="1" si="56"/>
        <v>964</v>
      </c>
      <c r="F568" s="1">
        <f t="shared" ca="1" si="57"/>
        <v>1.92</v>
      </c>
      <c r="G568" s="1">
        <f t="shared" ca="1" si="58"/>
        <v>2</v>
      </c>
      <c r="H568" s="1">
        <f t="shared" ca="1" si="59"/>
        <v>52</v>
      </c>
      <c r="I568" s="1">
        <f t="shared" ca="1" si="60"/>
        <v>5668</v>
      </c>
    </row>
    <row r="569" spans="1:9">
      <c r="A569" s="2">
        <v>40234</v>
      </c>
      <c r="B569" s="1">
        <v>567</v>
      </c>
      <c r="C569" s="1" t="str">
        <f t="shared" ca="1" si="61"/>
        <v>A</v>
      </c>
      <c r="D569" s="1">
        <f t="shared" ca="1" si="62"/>
        <v>6</v>
      </c>
      <c r="E569" s="1">
        <f t="shared" ca="1" si="56"/>
        <v>887</v>
      </c>
      <c r="F569" s="1">
        <f t="shared" ca="1" si="57"/>
        <v>1.92</v>
      </c>
      <c r="G569" s="1">
        <f t="shared" ca="1" si="58"/>
        <v>1</v>
      </c>
      <c r="H569" s="1">
        <f t="shared" ca="1" si="59"/>
        <v>132</v>
      </c>
      <c r="I569" s="1">
        <f t="shared" ca="1" si="60"/>
        <v>43692</v>
      </c>
    </row>
    <row r="570" spans="1:9">
      <c r="A570" s="2">
        <v>40234</v>
      </c>
      <c r="B570" s="1">
        <v>568</v>
      </c>
      <c r="C570" s="1" t="str">
        <f t="shared" ca="1" si="61"/>
        <v>A</v>
      </c>
      <c r="D570" s="1">
        <f t="shared" ca="1" si="62"/>
        <v>5</v>
      </c>
      <c r="E570" s="1">
        <f t="shared" ca="1" si="56"/>
        <v>303</v>
      </c>
      <c r="F570" s="1">
        <f t="shared" ca="1" si="57"/>
        <v>2.88</v>
      </c>
      <c r="G570" s="1">
        <f t="shared" ca="1" si="58"/>
        <v>3</v>
      </c>
      <c r="H570" s="1">
        <f t="shared" ca="1" si="59"/>
        <v>395</v>
      </c>
      <c r="I570" s="1">
        <f t="shared" ca="1" si="60"/>
        <v>42660</v>
      </c>
    </row>
    <row r="571" spans="1:9">
      <c r="A571" s="2">
        <v>40234</v>
      </c>
      <c r="B571" s="1">
        <v>569</v>
      </c>
      <c r="C571" s="1" t="str">
        <f t="shared" ca="1" si="61"/>
        <v>B</v>
      </c>
      <c r="D571" s="1">
        <f t="shared" ca="1" si="62"/>
        <v>5</v>
      </c>
      <c r="E571" s="1">
        <f t="shared" ca="1" si="56"/>
        <v>345</v>
      </c>
      <c r="F571" s="1">
        <f t="shared" ca="1" si="57"/>
        <v>1.92</v>
      </c>
      <c r="G571" s="1">
        <f t="shared" ca="1" si="58"/>
        <v>1</v>
      </c>
      <c r="H571" s="1">
        <f t="shared" ca="1" si="59"/>
        <v>185</v>
      </c>
      <c r="I571" s="1">
        <f t="shared" ca="1" si="60"/>
        <v>161690</v>
      </c>
    </row>
    <row r="572" spans="1:9">
      <c r="A572" s="2">
        <v>40234</v>
      </c>
      <c r="B572" s="1">
        <v>570</v>
      </c>
      <c r="C572" s="1" t="str">
        <f t="shared" ca="1" si="61"/>
        <v>B</v>
      </c>
      <c r="D572" s="1">
        <f t="shared" ca="1" si="62"/>
        <v>5</v>
      </c>
      <c r="E572" s="1">
        <f t="shared" ca="1" si="56"/>
        <v>507</v>
      </c>
      <c r="F572" s="1">
        <f t="shared" ca="1" si="57"/>
        <v>2.88</v>
      </c>
      <c r="G572" s="1">
        <f t="shared" ca="1" si="58"/>
        <v>3</v>
      </c>
      <c r="H572" s="1">
        <f t="shared" ca="1" si="59"/>
        <v>355</v>
      </c>
      <c r="I572" s="1">
        <f t="shared" ca="1" si="60"/>
        <v>225070</v>
      </c>
    </row>
    <row r="573" spans="1:9">
      <c r="A573" s="2">
        <v>40234</v>
      </c>
      <c r="B573" s="1">
        <v>571</v>
      </c>
      <c r="C573" s="1" t="str">
        <f t="shared" ca="1" si="61"/>
        <v>A</v>
      </c>
      <c r="D573" s="1">
        <f t="shared" ca="1" si="62"/>
        <v>5</v>
      </c>
      <c r="E573" s="1">
        <f t="shared" ca="1" si="56"/>
        <v>417</v>
      </c>
      <c r="F573" s="1">
        <f t="shared" ca="1" si="57"/>
        <v>3.84</v>
      </c>
      <c r="G573" s="1">
        <f t="shared" ca="1" si="58"/>
        <v>2</v>
      </c>
      <c r="H573" s="1">
        <f t="shared" ca="1" si="59"/>
        <v>340</v>
      </c>
      <c r="I573" s="1">
        <f t="shared" ca="1" si="60"/>
        <v>34680</v>
      </c>
    </row>
    <row r="574" spans="1:9">
      <c r="A574" s="2">
        <v>40234</v>
      </c>
      <c r="B574" s="1">
        <v>572</v>
      </c>
      <c r="C574" s="1" t="str">
        <f t="shared" ca="1" si="61"/>
        <v>B</v>
      </c>
      <c r="D574" s="1">
        <f t="shared" ca="1" si="62"/>
        <v>6</v>
      </c>
      <c r="E574" s="1">
        <f t="shared" ca="1" si="56"/>
        <v>450</v>
      </c>
      <c r="F574" s="1">
        <f t="shared" ca="1" si="57"/>
        <v>1.92</v>
      </c>
      <c r="G574" s="1">
        <f t="shared" ca="1" si="58"/>
        <v>1</v>
      </c>
      <c r="H574" s="1">
        <f t="shared" ca="1" si="59"/>
        <v>246</v>
      </c>
      <c r="I574" s="1">
        <f t="shared" ca="1" si="60"/>
        <v>208362</v>
      </c>
    </row>
    <row r="575" spans="1:9">
      <c r="A575" s="2">
        <v>40234</v>
      </c>
      <c r="B575" s="1">
        <v>573</v>
      </c>
      <c r="C575" s="1" t="str">
        <f t="shared" ca="1" si="61"/>
        <v>C</v>
      </c>
      <c r="D575" s="1">
        <f t="shared" ca="1" si="62"/>
        <v>5</v>
      </c>
      <c r="E575" s="1">
        <f t="shared" ca="1" si="56"/>
        <v>792</v>
      </c>
      <c r="F575" s="1">
        <f t="shared" ca="1" si="57"/>
        <v>3.84</v>
      </c>
      <c r="G575" s="1">
        <f t="shared" ca="1" si="58"/>
        <v>4</v>
      </c>
      <c r="H575" s="1">
        <f t="shared" ca="1" si="59"/>
        <v>135</v>
      </c>
      <c r="I575" s="1">
        <f t="shared" ca="1" si="60"/>
        <v>14310</v>
      </c>
    </row>
    <row r="576" spans="1:9">
      <c r="A576" s="2">
        <v>40234</v>
      </c>
      <c r="B576" s="1">
        <v>574</v>
      </c>
      <c r="C576" s="1" t="str">
        <f t="shared" ca="1" si="61"/>
        <v>B</v>
      </c>
      <c r="D576" s="1">
        <f t="shared" ca="1" si="62"/>
        <v>4</v>
      </c>
      <c r="E576" s="1">
        <f t="shared" ca="1" si="56"/>
        <v>523</v>
      </c>
      <c r="F576" s="1">
        <f t="shared" ca="1" si="57"/>
        <v>5.76</v>
      </c>
      <c r="G576" s="1">
        <f t="shared" ca="1" si="58"/>
        <v>3</v>
      </c>
      <c r="H576" s="1">
        <f t="shared" ca="1" si="59"/>
        <v>360</v>
      </c>
      <c r="I576" s="1">
        <f t="shared" ca="1" si="60"/>
        <v>75240</v>
      </c>
    </row>
    <row r="577" spans="1:9">
      <c r="A577" s="2">
        <v>40234</v>
      </c>
      <c r="B577" s="1">
        <v>575</v>
      </c>
      <c r="C577" s="1" t="str">
        <f t="shared" ca="1" si="61"/>
        <v>B</v>
      </c>
      <c r="D577" s="1">
        <f t="shared" ca="1" si="62"/>
        <v>4</v>
      </c>
      <c r="E577" s="1">
        <f t="shared" ca="1" si="56"/>
        <v>464</v>
      </c>
      <c r="F577" s="1">
        <f t="shared" ca="1" si="57"/>
        <v>3.84</v>
      </c>
      <c r="G577" s="1">
        <f t="shared" ca="1" si="58"/>
        <v>4</v>
      </c>
      <c r="H577" s="1">
        <f t="shared" ca="1" si="59"/>
        <v>100</v>
      </c>
      <c r="I577" s="1">
        <f t="shared" ca="1" si="60"/>
        <v>45700</v>
      </c>
    </row>
    <row r="578" spans="1:9">
      <c r="A578" s="2">
        <v>40234</v>
      </c>
      <c r="B578" s="1">
        <v>576</v>
      </c>
      <c r="C578" s="1" t="str">
        <f t="shared" ca="1" si="61"/>
        <v>B</v>
      </c>
      <c r="D578" s="1">
        <f t="shared" ca="1" si="62"/>
        <v>4</v>
      </c>
      <c r="E578" s="1">
        <f t="shared" ca="1" si="56"/>
        <v>956</v>
      </c>
      <c r="F578" s="1">
        <f t="shared" ca="1" si="57"/>
        <v>0.96</v>
      </c>
      <c r="G578" s="1">
        <f t="shared" ca="1" si="58"/>
        <v>1</v>
      </c>
      <c r="H578" s="1">
        <f t="shared" ca="1" si="59"/>
        <v>120</v>
      </c>
      <c r="I578" s="1">
        <f t="shared" ca="1" si="60"/>
        <v>111840</v>
      </c>
    </row>
    <row r="579" spans="1:9">
      <c r="A579" s="2">
        <v>40234</v>
      </c>
      <c r="B579" s="1">
        <v>577</v>
      </c>
      <c r="C579" s="1" t="str">
        <f t="shared" ca="1" si="61"/>
        <v>D</v>
      </c>
      <c r="D579" s="1">
        <f t="shared" ca="1" si="62"/>
        <v>5</v>
      </c>
      <c r="E579" s="1">
        <f t="shared" ref="E579:E642" ca="1" si="63">RANDBETWEEN(80,1000)</f>
        <v>620</v>
      </c>
      <c r="F579" s="1">
        <f t="shared" ref="F579:F642" ca="1" si="64">G579*RANDBETWEEN(0.3,2)*1.2*0.8</f>
        <v>5.76</v>
      </c>
      <c r="G579" s="1">
        <f t="shared" ref="G579:G642" ca="1" si="65">RANDBETWEEN(1,4)</f>
        <v>3</v>
      </c>
      <c r="H579" s="1">
        <f t="shared" ref="H579:H642" ca="1" si="66">D579*RANDBETWEEN(10,100)</f>
        <v>180</v>
      </c>
      <c r="I579" s="1">
        <f t="shared" ref="I579:I642" ca="1" si="67">IF(C579="A",H579*RANDBETWEEN(100,500),IF(C579="B",H579*RANDBETWEEN(200,1000),IF(C579="C",H579*RANDBETWEEN(50,400),IF(C579="D",H579*RANDBETWEEN(100,700),IF(C579="E",H579*RANDBETWEEN(300,500),IF(C579="F",H579*RANDBETWEEN(300,800),H579*RANDBETWEEN(100,200)))))))</f>
        <v>23940</v>
      </c>
    </row>
    <row r="580" spans="1:9">
      <c r="A580" s="2">
        <v>40234</v>
      </c>
      <c r="B580" s="1">
        <v>578</v>
      </c>
      <c r="C580" s="1" t="str">
        <f t="shared" ref="C580:C643" ca="1" si="68">IF(RAND()&lt;0.3,"A",IF(RAND()&lt;0.5,"B",IF(RAND()&lt;0.6,"C",IF(RAND()&lt;0.7,"D",IF(RAND()&lt;0.8,"E",IF(RAND()&lt;0.9,"F","G"))))))</f>
        <v>C</v>
      </c>
      <c r="D580" s="1">
        <f t="shared" ref="D580:D643" ca="1" si="69">IF(RAND()&lt;0.3,5,IF(RAND()&lt;0.5,4,IF(RAND()&lt;0.6,6,IF(RAND()&lt;0.7,3,IF(RAND()&lt;0.8,7,IF(RAND()&lt;0.9,2,8))))))</f>
        <v>4</v>
      </c>
      <c r="E580" s="1">
        <f t="shared" ca="1" si="63"/>
        <v>142</v>
      </c>
      <c r="F580" s="1">
        <f t="shared" ca="1" si="64"/>
        <v>3.84</v>
      </c>
      <c r="G580" s="1">
        <f t="shared" ca="1" si="65"/>
        <v>4</v>
      </c>
      <c r="H580" s="1">
        <f t="shared" ca="1" si="66"/>
        <v>200</v>
      </c>
      <c r="I580" s="1">
        <f t="shared" ca="1" si="67"/>
        <v>59400</v>
      </c>
    </row>
    <row r="581" spans="1:9">
      <c r="A581" s="2">
        <v>40234</v>
      </c>
      <c r="B581" s="1">
        <v>579</v>
      </c>
      <c r="C581" s="1" t="str">
        <f t="shared" ca="1" si="68"/>
        <v>B</v>
      </c>
      <c r="D581" s="1">
        <f t="shared" ca="1" si="69"/>
        <v>4</v>
      </c>
      <c r="E581" s="1">
        <f t="shared" ca="1" si="63"/>
        <v>159</v>
      </c>
      <c r="F581" s="1">
        <f t="shared" ca="1" si="64"/>
        <v>1.92</v>
      </c>
      <c r="G581" s="1">
        <f t="shared" ca="1" si="65"/>
        <v>2</v>
      </c>
      <c r="H581" s="1">
        <f t="shared" ca="1" si="66"/>
        <v>264</v>
      </c>
      <c r="I581" s="1">
        <f t="shared" ca="1" si="67"/>
        <v>184272</v>
      </c>
    </row>
    <row r="582" spans="1:9">
      <c r="A582" s="2">
        <v>40234</v>
      </c>
      <c r="B582" s="1">
        <v>580</v>
      </c>
      <c r="C582" s="1" t="str">
        <f t="shared" ca="1" si="68"/>
        <v>D</v>
      </c>
      <c r="D582" s="1">
        <f t="shared" ca="1" si="69"/>
        <v>4</v>
      </c>
      <c r="E582" s="1">
        <f t="shared" ca="1" si="63"/>
        <v>820</v>
      </c>
      <c r="F582" s="1">
        <f t="shared" ca="1" si="64"/>
        <v>3.84</v>
      </c>
      <c r="G582" s="1">
        <f t="shared" ca="1" si="65"/>
        <v>2</v>
      </c>
      <c r="H582" s="1">
        <f t="shared" ca="1" si="66"/>
        <v>276</v>
      </c>
      <c r="I582" s="1">
        <f t="shared" ca="1" si="67"/>
        <v>63204</v>
      </c>
    </row>
    <row r="583" spans="1:9">
      <c r="A583" s="2">
        <v>40234</v>
      </c>
      <c r="B583" s="1">
        <v>581</v>
      </c>
      <c r="C583" s="1" t="str">
        <f t="shared" ca="1" si="68"/>
        <v>A</v>
      </c>
      <c r="D583" s="1">
        <f t="shared" ca="1" si="69"/>
        <v>5</v>
      </c>
      <c r="E583" s="1">
        <f t="shared" ca="1" si="63"/>
        <v>238</v>
      </c>
      <c r="F583" s="1">
        <f t="shared" ca="1" si="64"/>
        <v>5.76</v>
      </c>
      <c r="G583" s="1">
        <f t="shared" ca="1" si="65"/>
        <v>3</v>
      </c>
      <c r="H583" s="1">
        <f t="shared" ca="1" si="66"/>
        <v>100</v>
      </c>
      <c r="I583" s="1">
        <f t="shared" ca="1" si="67"/>
        <v>31700</v>
      </c>
    </row>
    <row r="584" spans="1:9">
      <c r="A584" s="2">
        <v>40234</v>
      </c>
      <c r="B584" s="1">
        <v>582</v>
      </c>
      <c r="C584" s="1" t="str">
        <f t="shared" ca="1" si="68"/>
        <v>D</v>
      </c>
      <c r="D584" s="1">
        <f t="shared" ca="1" si="69"/>
        <v>5</v>
      </c>
      <c r="E584" s="1">
        <f t="shared" ca="1" si="63"/>
        <v>324</v>
      </c>
      <c r="F584" s="1">
        <f t="shared" ca="1" si="64"/>
        <v>3.84</v>
      </c>
      <c r="G584" s="1">
        <f t="shared" ca="1" si="65"/>
        <v>2</v>
      </c>
      <c r="H584" s="1">
        <f t="shared" ca="1" si="66"/>
        <v>215</v>
      </c>
      <c r="I584" s="1">
        <f t="shared" ca="1" si="67"/>
        <v>66865</v>
      </c>
    </row>
    <row r="585" spans="1:9">
      <c r="A585" s="2">
        <v>40234</v>
      </c>
      <c r="B585" s="1">
        <v>583</v>
      </c>
      <c r="C585" s="1" t="str">
        <f t="shared" ca="1" si="68"/>
        <v>B</v>
      </c>
      <c r="D585" s="1">
        <f t="shared" ca="1" si="69"/>
        <v>4</v>
      </c>
      <c r="E585" s="1">
        <f t="shared" ca="1" si="63"/>
        <v>125</v>
      </c>
      <c r="F585" s="1">
        <f t="shared" ca="1" si="64"/>
        <v>1.92</v>
      </c>
      <c r="G585" s="1">
        <f t="shared" ca="1" si="65"/>
        <v>1</v>
      </c>
      <c r="H585" s="1">
        <f t="shared" ca="1" si="66"/>
        <v>232</v>
      </c>
      <c r="I585" s="1">
        <f t="shared" ca="1" si="67"/>
        <v>124584</v>
      </c>
    </row>
    <row r="586" spans="1:9">
      <c r="A586" s="2">
        <v>40234</v>
      </c>
      <c r="B586" s="1">
        <v>584</v>
      </c>
      <c r="C586" s="1" t="str">
        <f t="shared" ca="1" si="68"/>
        <v>B</v>
      </c>
      <c r="D586" s="1">
        <f t="shared" ca="1" si="69"/>
        <v>6</v>
      </c>
      <c r="E586" s="1">
        <f t="shared" ca="1" si="63"/>
        <v>868</v>
      </c>
      <c r="F586" s="1">
        <f t="shared" ca="1" si="64"/>
        <v>3.84</v>
      </c>
      <c r="G586" s="1">
        <f t="shared" ca="1" si="65"/>
        <v>2</v>
      </c>
      <c r="H586" s="1">
        <f t="shared" ca="1" si="66"/>
        <v>204</v>
      </c>
      <c r="I586" s="1">
        <f t="shared" ca="1" si="67"/>
        <v>149328</v>
      </c>
    </row>
    <row r="587" spans="1:9">
      <c r="A587" s="2">
        <v>40234</v>
      </c>
      <c r="B587" s="1">
        <v>585</v>
      </c>
      <c r="C587" s="1" t="str">
        <f t="shared" ca="1" si="68"/>
        <v>B</v>
      </c>
      <c r="D587" s="1">
        <f t="shared" ca="1" si="69"/>
        <v>5</v>
      </c>
      <c r="E587" s="1">
        <f t="shared" ca="1" si="63"/>
        <v>759</v>
      </c>
      <c r="F587" s="1">
        <f t="shared" ca="1" si="64"/>
        <v>7.68</v>
      </c>
      <c r="G587" s="1">
        <f t="shared" ca="1" si="65"/>
        <v>4</v>
      </c>
      <c r="H587" s="1">
        <f t="shared" ca="1" si="66"/>
        <v>55</v>
      </c>
      <c r="I587" s="1">
        <f t="shared" ca="1" si="67"/>
        <v>23155</v>
      </c>
    </row>
    <row r="588" spans="1:9">
      <c r="A588" s="2">
        <v>40235</v>
      </c>
      <c r="B588" s="1">
        <v>586</v>
      </c>
      <c r="C588" s="1" t="str">
        <f t="shared" ca="1" si="68"/>
        <v>B</v>
      </c>
      <c r="D588" s="1">
        <f t="shared" ca="1" si="69"/>
        <v>4</v>
      </c>
      <c r="E588" s="1">
        <f t="shared" ca="1" si="63"/>
        <v>342</v>
      </c>
      <c r="F588" s="1">
        <f t="shared" ca="1" si="64"/>
        <v>3.84</v>
      </c>
      <c r="G588" s="1">
        <f t="shared" ca="1" si="65"/>
        <v>2</v>
      </c>
      <c r="H588" s="1">
        <f t="shared" ca="1" si="66"/>
        <v>376</v>
      </c>
      <c r="I588" s="1">
        <f t="shared" ca="1" si="67"/>
        <v>194768</v>
      </c>
    </row>
    <row r="589" spans="1:9">
      <c r="A589" s="2">
        <v>40235</v>
      </c>
      <c r="B589" s="1">
        <v>587</v>
      </c>
      <c r="C589" s="1" t="str">
        <f t="shared" ca="1" si="68"/>
        <v>C</v>
      </c>
      <c r="D589" s="1">
        <f t="shared" ca="1" si="69"/>
        <v>4</v>
      </c>
      <c r="E589" s="1">
        <f t="shared" ca="1" si="63"/>
        <v>829</v>
      </c>
      <c r="F589" s="1">
        <f t="shared" ca="1" si="64"/>
        <v>1.92</v>
      </c>
      <c r="G589" s="1">
        <f t="shared" ca="1" si="65"/>
        <v>1</v>
      </c>
      <c r="H589" s="1">
        <f t="shared" ca="1" si="66"/>
        <v>260</v>
      </c>
      <c r="I589" s="1">
        <f t="shared" ca="1" si="67"/>
        <v>20800</v>
      </c>
    </row>
    <row r="590" spans="1:9">
      <c r="A590" s="2">
        <v>40235</v>
      </c>
      <c r="B590" s="1">
        <v>588</v>
      </c>
      <c r="C590" s="1" t="str">
        <f t="shared" ca="1" si="68"/>
        <v>B</v>
      </c>
      <c r="D590" s="1">
        <f t="shared" ca="1" si="69"/>
        <v>4</v>
      </c>
      <c r="E590" s="1">
        <f t="shared" ca="1" si="63"/>
        <v>961</v>
      </c>
      <c r="F590" s="1">
        <f t="shared" ca="1" si="64"/>
        <v>1.92</v>
      </c>
      <c r="G590" s="1">
        <f t="shared" ca="1" si="65"/>
        <v>1</v>
      </c>
      <c r="H590" s="1">
        <f t="shared" ca="1" si="66"/>
        <v>280</v>
      </c>
      <c r="I590" s="1">
        <f t="shared" ca="1" si="67"/>
        <v>131600</v>
      </c>
    </row>
    <row r="591" spans="1:9">
      <c r="A591" s="2">
        <v>40235</v>
      </c>
      <c r="B591" s="1">
        <v>589</v>
      </c>
      <c r="C591" s="1" t="str">
        <f t="shared" ca="1" si="68"/>
        <v>D</v>
      </c>
      <c r="D591" s="1">
        <f t="shared" ca="1" si="69"/>
        <v>4</v>
      </c>
      <c r="E591" s="1">
        <f t="shared" ca="1" si="63"/>
        <v>518</v>
      </c>
      <c r="F591" s="1">
        <f t="shared" ca="1" si="64"/>
        <v>5.76</v>
      </c>
      <c r="G591" s="1">
        <f t="shared" ca="1" si="65"/>
        <v>3</v>
      </c>
      <c r="H591" s="1">
        <f t="shared" ca="1" si="66"/>
        <v>144</v>
      </c>
      <c r="I591" s="1">
        <f t="shared" ca="1" si="67"/>
        <v>67968</v>
      </c>
    </row>
    <row r="592" spans="1:9">
      <c r="A592" s="2">
        <v>40235</v>
      </c>
      <c r="B592" s="1">
        <v>590</v>
      </c>
      <c r="C592" s="1" t="str">
        <f t="shared" ca="1" si="68"/>
        <v>C</v>
      </c>
      <c r="D592" s="1">
        <f t="shared" ca="1" si="69"/>
        <v>6</v>
      </c>
      <c r="E592" s="1">
        <f t="shared" ca="1" si="63"/>
        <v>882</v>
      </c>
      <c r="F592" s="1">
        <f t="shared" ca="1" si="64"/>
        <v>1.92</v>
      </c>
      <c r="G592" s="1">
        <f t="shared" ca="1" si="65"/>
        <v>1</v>
      </c>
      <c r="H592" s="1">
        <f t="shared" ca="1" si="66"/>
        <v>576</v>
      </c>
      <c r="I592" s="1">
        <f t="shared" ca="1" si="67"/>
        <v>180288</v>
      </c>
    </row>
    <row r="593" spans="1:9">
      <c r="A593" s="2">
        <v>40235</v>
      </c>
      <c r="B593" s="1">
        <v>591</v>
      </c>
      <c r="C593" s="1" t="str">
        <f t="shared" ca="1" si="68"/>
        <v>B</v>
      </c>
      <c r="D593" s="1">
        <f t="shared" ca="1" si="69"/>
        <v>6</v>
      </c>
      <c r="E593" s="1">
        <f t="shared" ca="1" si="63"/>
        <v>805</v>
      </c>
      <c r="F593" s="1">
        <f t="shared" ca="1" si="64"/>
        <v>3.84</v>
      </c>
      <c r="G593" s="1">
        <f t="shared" ca="1" si="65"/>
        <v>2</v>
      </c>
      <c r="H593" s="1">
        <f t="shared" ca="1" si="66"/>
        <v>378</v>
      </c>
      <c r="I593" s="1">
        <f t="shared" ca="1" si="67"/>
        <v>338310</v>
      </c>
    </row>
    <row r="594" spans="1:9">
      <c r="A594" s="2">
        <v>40235</v>
      </c>
      <c r="B594" s="1">
        <v>592</v>
      </c>
      <c r="C594" s="1" t="str">
        <f t="shared" ca="1" si="68"/>
        <v>A</v>
      </c>
      <c r="D594" s="1">
        <f t="shared" ca="1" si="69"/>
        <v>6</v>
      </c>
      <c r="E594" s="1">
        <f t="shared" ca="1" si="63"/>
        <v>404</v>
      </c>
      <c r="F594" s="1">
        <f t="shared" ca="1" si="64"/>
        <v>3.84</v>
      </c>
      <c r="G594" s="1">
        <f t="shared" ca="1" si="65"/>
        <v>4</v>
      </c>
      <c r="H594" s="1">
        <f t="shared" ca="1" si="66"/>
        <v>138</v>
      </c>
      <c r="I594" s="1">
        <f t="shared" ca="1" si="67"/>
        <v>25392</v>
      </c>
    </row>
    <row r="595" spans="1:9">
      <c r="A595" s="2">
        <v>40235</v>
      </c>
      <c r="B595" s="1">
        <v>593</v>
      </c>
      <c r="C595" s="1" t="str">
        <f t="shared" ca="1" si="68"/>
        <v>A</v>
      </c>
      <c r="D595" s="1">
        <f t="shared" ca="1" si="69"/>
        <v>4</v>
      </c>
      <c r="E595" s="1">
        <f t="shared" ca="1" si="63"/>
        <v>593</v>
      </c>
      <c r="F595" s="1">
        <f t="shared" ca="1" si="64"/>
        <v>3.84</v>
      </c>
      <c r="G595" s="1">
        <f t="shared" ca="1" si="65"/>
        <v>2</v>
      </c>
      <c r="H595" s="1">
        <f t="shared" ca="1" si="66"/>
        <v>132</v>
      </c>
      <c r="I595" s="1">
        <f t="shared" ca="1" si="67"/>
        <v>54384</v>
      </c>
    </row>
    <row r="596" spans="1:9">
      <c r="A596" s="2">
        <v>40235</v>
      </c>
      <c r="B596" s="1">
        <v>594</v>
      </c>
      <c r="C596" s="1" t="str">
        <f t="shared" ca="1" si="68"/>
        <v>C</v>
      </c>
      <c r="D596" s="1">
        <f t="shared" ca="1" si="69"/>
        <v>5</v>
      </c>
      <c r="E596" s="1">
        <f t="shared" ca="1" si="63"/>
        <v>698</v>
      </c>
      <c r="F596" s="1">
        <f t="shared" ca="1" si="64"/>
        <v>0.96</v>
      </c>
      <c r="G596" s="1">
        <f t="shared" ca="1" si="65"/>
        <v>1</v>
      </c>
      <c r="H596" s="1">
        <f t="shared" ca="1" si="66"/>
        <v>460</v>
      </c>
      <c r="I596" s="1">
        <f t="shared" ca="1" si="67"/>
        <v>23000</v>
      </c>
    </row>
    <row r="597" spans="1:9">
      <c r="A597" s="2">
        <v>40235</v>
      </c>
      <c r="B597" s="1">
        <v>595</v>
      </c>
      <c r="C597" s="1" t="str">
        <f t="shared" ca="1" si="68"/>
        <v>B</v>
      </c>
      <c r="D597" s="1">
        <f t="shared" ca="1" si="69"/>
        <v>4</v>
      </c>
      <c r="E597" s="1">
        <f t="shared" ca="1" si="63"/>
        <v>109</v>
      </c>
      <c r="F597" s="1">
        <f t="shared" ca="1" si="64"/>
        <v>1.92</v>
      </c>
      <c r="G597" s="1">
        <f t="shared" ca="1" si="65"/>
        <v>2</v>
      </c>
      <c r="H597" s="1">
        <f t="shared" ca="1" si="66"/>
        <v>216</v>
      </c>
      <c r="I597" s="1">
        <f t="shared" ca="1" si="67"/>
        <v>166752</v>
      </c>
    </row>
    <row r="598" spans="1:9">
      <c r="A598" s="2">
        <v>40235</v>
      </c>
      <c r="B598" s="1">
        <v>596</v>
      </c>
      <c r="C598" s="1" t="str">
        <f t="shared" ca="1" si="68"/>
        <v>A</v>
      </c>
      <c r="D598" s="1">
        <f t="shared" ca="1" si="69"/>
        <v>5</v>
      </c>
      <c r="E598" s="1">
        <f t="shared" ca="1" si="63"/>
        <v>527</v>
      </c>
      <c r="F598" s="1">
        <f t="shared" ca="1" si="64"/>
        <v>0.96</v>
      </c>
      <c r="G598" s="1">
        <f t="shared" ca="1" si="65"/>
        <v>1</v>
      </c>
      <c r="H598" s="1">
        <f t="shared" ca="1" si="66"/>
        <v>420</v>
      </c>
      <c r="I598" s="1">
        <f t="shared" ca="1" si="67"/>
        <v>154980</v>
      </c>
    </row>
    <row r="599" spans="1:9">
      <c r="A599" s="2">
        <v>40235</v>
      </c>
      <c r="B599" s="1">
        <v>597</v>
      </c>
      <c r="C599" s="1" t="str">
        <f t="shared" ca="1" si="68"/>
        <v>B</v>
      </c>
      <c r="D599" s="1">
        <f t="shared" ca="1" si="69"/>
        <v>4</v>
      </c>
      <c r="E599" s="1">
        <f t="shared" ca="1" si="63"/>
        <v>263</v>
      </c>
      <c r="F599" s="1">
        <f t="shared" ca="1" si="64"/>
        <v>2.88</v>
      </c>
      <c r="G599" s="1">
        <f t="shared" ca="1" si="65"/>
        <v>3</v>
      </c>
      <c r="H599" s="1">
        <f t="shared" ca="1" si="66"/>
        <v>364</v>
      </c>
      <c r="I599" s="1">
        <f t="shared" ca="1" si="67"/>
        <v>77532</v>
      </c>
    </row>
    <row r="600" spans="1:9">
      <c r="A600" s="2">
        <v>40235</v>
      </c>
      <c r="B600" s="1">
        <v>598</v>
      </c>
      <c r="C600" s="1" t="str">
        <f t="shared" ca="1" si="68"/>
        <v>C</v>
      </c>
      <c r="D600" s="1">
        <f t="shared" ca="1" si="69"/>
        <v>3</v>
      </c>
      <c r="E600" s="1">
        <f t="shared" ca="1" si="63"/>
        <v>665</v>
      </c>
      <c r="F600" s="1">
        <f t="shared" ca="1" si="64"/>
        <v>7.68</v>
      </c>
      <c r="G600" s="1">
        <f t="shared" ca="1" si="65"/>
        <v>4</v>
      </c>
      <c r="H600" s="1">
        <f t="shared" ca="1" si="66"/>
        <v>189</v>
      </c>
      <c r="I600" s="1">
        <f t="shared" ca="1" si="67"/>
        <v>36666</v>
      </c>
    </row>
    <row r="601" spans="1:9">
      <c r="A601" s="2">
        <v>40235</v>
      </c>
      <c r="B601" s="1">
        <v>599</v>
      </c>
      <c r="C601" s="1" t="str">
        <f t="shared" ca="1" si="68"/>
        <v>A</v>
      </c>
      <c r="D601" s="1">
        <f t="shared" ca="1" si="69"/>
        <v>6</v>
      </c>
      <c r="E601" s="1">
        <f t="shared" ca="1" si="63"/>
        <v>233</v>
      </c>
      <c r="F601" s="1">
        <f t="shared" ca="1" si="64"/>
        <v>1.92</v>
      </c>
      <c r="G601" s="1">
        <f t="shared" ca="1" si="65"/>
        <v>2</v>
      </c>
      <c r="H601" s="1">
        <f t="shared" ca="1" si="66"/>
        <v>534</v>
      </c>
      <c r="I601" s="1">
        <f t="shared" ca="1" si="67"/>
        <v>166608</v>
      </c>
    </row>
    <row r="602" spans="1:9">
      <c r="A602" s="2">
        <v>40235</v>
      </c>
      <c r="B602" s="1">
        <v>600</v>
      </c>
      <c r="C602" s="1" t="str">
        <f t="shared" ca="1" si="68"/>
        <v>C</v>
      </c>
      <c r="D602" s="1">
        <f t="shared" ca="1" si="69"/>
        <v>4</v>
      </c>
      <c r="E602" s="1">
        <f t="shared" ca="1" si="63"/>
        <v>186</v>
      </c>
      <c r="F602" s="1">
        <f t="shared" ca="1" si="64"/>
        <v>2.88</v>
      </c>
      <c r="G602" s="1">
        <f t="shared" ca="1" si="65"/>
        <v>3</v>
      </c>
      <c r="H602" s="1">
        <f t="shared" ca="1" si="66"/>
        <v>96</v>
      </c>
      <c r="I602" s="1">
        <f t="shared" ca="1" si="67"/>
        <v>21984</v>
      </c>
    </row>
    <row r="603" spans="1:9">
      <c r="A603" s="2">
        <v>40235</v>
      </c>
      <c r="B603" s="1">
        <v>601</v>
      </c>
      <c r="C603" s="1" t="str">
        <f t="shared" ca="1" si="68"/>
        <v>E</v>
      </c>
      <c r="D603" s="1">
        <f t="shared" ca="1" si="69"/>
        <v>4</v>
      </c>
      <c r="E603" s="1">
        <f t="shared" ca="1" si="63"/>
        <v>977</v>
      </c>
      <c r="F603" s="1">
        <f t="shared" ca="1" si="64"/>
        <v>3.84</v>
      </c>
      <c r="G603" s="1">
        <f t="shared" ca="1" si="65"/>
        <v>4</v>
      </c>
      <c r="H603" s="1">
        <f t="shared" ca="1" si="66"/>
        <v>216</v>
      </c>
      <c r="I603" s="1">
        <f t="shared" ca="1" si="67"/>
        <v>103464</v>
      </c>
    </row>
    <row r="604" spans="1:9">
      <c r="A604" s="2">
        <v>40235</v>
      </c>
      <c r="B604" s="1">
        <v>602</v>
      </c>
      <c r="C604" s="1" t="str">
        <f t="shared" ca="1" si="68"/>
        <v>A</v>
      </c>
      <c r="D604" s="1">
        <f t="shared" ca="1" si="69"/>
        <v>3</v>
      </c>
      <c r="E604" s="1">
        <f t="shared" ca="1" si="63"/>
        <v>334</v>
      </c>
      <c r="F604" s="1">
        <f t="shared" ca="1" si="64"/>
        <v>3.84</v>
      </c>
      <c r="G604" s="1">
        <f t="shared" ca="1" si="65"/>
        <v>2</v>
      </c>
      <c r="H604" s="1">
        <f t="shared" ca="1" si="66"/>
        <v>294</v>
      </c>
      <c r="I604" s="1">
        <f t="shared" ca="1" si="67"/>
        <v>104076</v>
      </c>
    </row>
    <row r="605" spans="1:9">
      <c r="A605" s="2">
        <v>40235</v>
      </c>
      <c r="B605" s="1">
        <v>603</v>
      </c>
      <c r="C605" s="1" t="str">
        <f t="shared" ca="1" si="68"/>
        <v>A</v>
      </c>
      <c r="D605" s="1">
        <f t="shared" ca="1" si="69"/>
        <v>4</v>
      </c>
      <c r="E605" s="1">
        <f t="shared" ca="1" si="63"/>
        <v>366</v>
      </c>
      <c r="F605" s="1">
        <f t="shared" ca="1" si="64"/>
        <v>3.84</v>
      </c>
      <c r="G605" s="1">
        <f t="shared" ca="1" si="65"/>
        <v>2</v>
      </c>
      <c r="H605" s="1">
        <f t="shared" ca="1" si="66"/>
        <v>392</v>
      </c>
      <c r="I605" s="1">
        <f t="shared" ca="1" si="67"/>
        <v>39592</v>
      </c>
    </row>
    <row r="606" spans="1:9">
      <c r="A606" s="2">
        <v>40235</v>
      </c>
      <c r="B606" s="1">
        <v>604</v>
      </c>
      <c r="C606" s="1" t="str">
        <f t="shared" ca="1" si="68"/>
        <v>B</v>
      </c>
      <c r="D606" s="1">
        <f t="shared" ca="1" si="69"/>
        <v>4</v>
      </c>
      <c r="E606" s="1">
        <f t="shared" ca="1" si="63"/>
        <v>567</v>
      </c>
      <c r="F606" s="1">
        <f t="shared" ca="1" si="64"/>
        <v>3.84</v>
      </c>
      <c r="G606" s="1">
        <f t="shared" ca="1" si="65"/>
        <v>4</v>
      </c>
      <c r="H606" s="1">
        <f t="shared" ca="1" si="66"/>
        <v>216</v>
      </c>
      <c r="I606" s="1">
        <f t="shared" ca="1" si="67"/>
        <v>167184</v>
      </c>
    </row>
    <row r="607" spans="1:9">
      <c r="A607" s="2">
        <v>40235</v>
      </c>
      <c r="B607" s="1">
        <v>605</v>
      </c>
      <c r="C607" s="1" t="str">
        <f t="shared" ca="1" si="68"/>
        <v>B</v>
      </c>
      <c r="D607" s="1">
        <f t="shared" ca="1" si="69"/>
        <v>4</v>
      </c>
      <c r="E607" s="1">
        <f t="shared" ca="1" si="63"/>
        <v>157</v>
      </c>
      <c r="F607" s="1">
        <f t="shared" ca="1" si="64"/>
        <v>3.84</v>
      </c>
      <c r="G607" s="1">
        <f t="shared" ca="1" si="65"/>
        <v>2</v>
      </c>
      <c r="H607" s="1">
        <f t="shared" ca="1" si="66"/>
        <v>120</v>
      </c>
      <c r="I607" s="1">
        <f t="shared" ca="1" si="67"/>
        <v>76320</v>
      </c>
    </row>
    <row r="608" spans="1:9">
      <c r="A608" s="2">
        <v>40235</v>
      </c>
      <c r="B608" s="1">
        <v>606</v>
      </c>
      <c r="C608" s="1" t="str">
        <f t="shared" ca="1" si="68"/>
        <v>B</v>
      </c>
      <c r="D608" s="1">
        <f t="shared" ca="1" si="69"/>
        <v>4</v>
      </c>
      <c r="E608" s="1">
        <f t="shared" ca="1" si="63"/>
        <v>139</v>
      </c>
      <c r="F608" s="1">
        <f t="shared" ca="1" si="64"/>
        <v>7.68</v>
      </c>
      <c r="G608" s="1">
        <f t="shared" ca="1" si="65"/>
        <v>4</v>
      </c>
      <c r="H608" s="1">
        <f t="shared" ca="1" si="66"/>
        <v>48</v>
      </c>
      <c r="I608" s="1">
        <f t="shared" ca="1" si="67"/>
        <v>31056</v>
      </c>
    </row>
    <row r="609" spans="1:9">
      <c r="A609" s="2">
        <v>40235</v>
      </c>
      <c r="B609" s="1">
        <v>607</v>
      </c>
      <c r="C609" s="1" t="str">
        <f t="shared" ca="1" si="68"/>
        <v>B</v>
      </c>
      <c r="D609" s="1">
        <f t="shared" ca="1" si="69"/>
        <v>5</v>
      </c>
      <c r="E609" s="1">
        <f t="shared" ca="1" si="63"/>
        <v>813</v>
      </c>
      <c r="F609" s="1">
        <f t="shared" ca="1" si="64"/>
        <v>0.96</v>
      </c>
      <c r="G609" s="1">
        <f t="shared" ca="1" si="65"/>
        <v>1</v>
      </c>
      <c r="H609" s="1">
        <f t="shared" ca="1" si="66"/>
        <v>500</v>
      </c>
      <c r="I609" s="1">
        <f t="shared" ca="1" si="67"/>
        <v>152500</v>
      </c>
    </row>
    <row r="610" spans="1:9">
      <c r="A610" s="2">
        <v>40235</v>
      </c>
      <c r="B610" s="1">
        <v>608</v>
      </c>
      <c r="C610" s="1" t="str">
        <f t="shared" ca="1" si="68"/>
        <v>B</v>
      </c>
      <c r="D610" s="1">
        <f t="shared" ca="1" si="69"/>
        <v>5</v>
      </c>
      <c r="E610" s="1">
        <f t="shared" ca="1" si="63"/>
        <v>669</v>
      </c>
      <c r="F610" s="1">
        <f t="shared" ca="1" si="64"/>
        <v>7.68</v>
      </c>
      <c r="G610" s="1">
        <f t="shared" ca="1" si="65"/>
        <v>4</v>
      </c>
      <c r="H610" s="1">
        <f t="shared" ca="1" si="66"/>
        <v>385</v>
      </c>
      <c r="I610" s="1">
        <f t="shared" ca="1" si="67"/>
        <v>375375</v>
      </c>
    </row>
    <row r="611" spans="1:9">
      <c r="A611" s="2">
        <v>40235</v>
      </c>
      <c r="B611" s="1">
        <v>609</v>
      </c>
      <c r="C611" s="1" t="str">
        <f t="shared" ca="1" si="68"/>
        <v>A</v>
      </c>
      <c r="D611" s="1">
        <f t="shared" ca="1" si="69"/>
        <v>4</v>
      </c>
      <c r="E611" s="1">
        <f t="shared" ca="1" si="63"/>
        <v>324</v>
      </c>
      <c r="F611" s="1">
        <f t="shared" ca="1" si="64"/>
        <v>0.96</v>
      </c>
      <c r="G611" s="1">
        <f t="shared" ca="1" si="65"/>
        <v>1</v>
      </c>
      <c r="H611" s="1">
        <f t="shared" ca="1" si="66"/>
        <v>156</v>
      </c>
      <c r="I611" s="1">
        <f t="shared" ca="1" si="67"/>
        <v>30888</v>
      </c>
    </row>
    <row r="612" spans="1:9">
      <c r="A612" s="2">
        <v>40236</v>
      </c>
      <c r="B612" s="1">
        <v>610</v>
      </c>
      <c r="C612" s="1" t="str">
        <f t="shared" ca="1" si="68"/>
        <v>B</v>
      </c>
      <c r="D612" s="1">
        <f t="shared" ca="1" si="69"/>
        <v>2</v>
      </c>
      <c r="E612" s="1">
        <f t="shared" ca="1" si="63"/>
        <v>647</v>
      </c>
      <c r="F612" s="1">
        <f t="shared" ca="1" si="64"/>
        <v>3.84</v>
      </c>
      <c r="G612" s="1">
        <f t="shared" ca="1" si="65"/>
        <v>2</v>
      </c>
      <c r="H612" s="1">
        <f t="shared" ca="1" si="66"/>
        <v>86</v>
      </c>
      <c r="I612" s="1">
        <f t="shared" ca="1" si="67"/>
        <v>42742</v>
      </c>
    </row>
    <row r="613" spans="1:9">
      <c r="A613" s="2">
        <v>40236</v>
      </c>
      <c r="B613" s="1">
        <v>611</v>
      </c>
      <c r="C613" s="1" t="str">
        <f t="shared" ca="1" si="68"/>
        <v>B</v>
      </c>
      <c r="D613" s="1">
        <f t="shared" ca="1" si="69"/>
        <v>6</v>
      </c>
      <c r="E613" s="1">
        <f t="shared" ca="1" si="63"/>
        <v>758</v>
      </c>
      <c r="F613" s="1">
        <f t="shared" ca="1" si="64"/>
        <v>3.84</v>
      </c>
      <c r="G613" s="1">
        <f t="shared" ca="1" si="65"/>
        <v>2</v>
      </c>
      <c r="H613" s="1">
        <f t="shared" ca="1" si="66"/>
        <v>288</v>
      </c>
      <c r="I613" s="1">
        <f t="shared" ca="1" si="67"/>
        <v>272160</v>
      </c>
    </row>
    <row r="614" spans="1:9">
      <c r="A614" s="2">
        <v>40236</v>
      </c>
      <c r="B614" s="1">
        <v>612</v>
      </c>
      <c r="C614" s="1" t="str">
        <f t="shared" ca="1" si="68"/>
        <v>B</v>
      </c>
      <c r="D614" s="1">
        <f t="shared" ca="1" si="69"/>
        <v>5</v>
      </c>
      <c r="E614" s="1">
        <f t="shared" ca="1" si="63"/>
        <v>708</v>
      </c>
      <c r="F614" s="1">
        <f t="shared" ca="1" si="64"/>
        <v>0.96</v>
      </c>
      <c r="G614" s="1">
        <f t="shared" ca="1" si="65"/>
        <v>1</v>
      </c>
      <c r="H614" s="1">
        <f t="shared" ca="1" si="66"/>
        <v>370</v>
      </c>
      <c r="I614" s="1">
        <f t="shared" ca="1" si="67"/>
        <v>201280</v>
      </c>
    </row>
    <row r="615" spans="1:9">
      <c r="A615" s="2">
        <v>40236</v>
      </c>
      <c r="B615" s="1">
        <v>613</v>
      </c>
      <c r="C615" s="1" t="str">
        <f t="shared" ca="1" si="68"/>
        <v>B</v>
      </c>
      <c r="D615" s="1">
        <f t="shared" ca="1" si="69"/>
        <v>4</v>
      </c>
      <c r="E615" s="1">
        <f t="shared" ca="1" si="63"/>
        <v>958</v>
      </c>
      <c r="F615" s="1">
        <f t="shared" ca="1" si="64"/>
        <v>0.96</v>
      </c>
      <c r="G615" s="1">
        <f t="shared" ca="1" si="65"/>
        <v>1</v>
      </c>
      <c r="H615" s="1">
        <f t="shared" ca="1" si="66"/>
        <v>272</v>
      </c>
      <c r="I615" s="1">
        <f t="shared" ca="1" si="67"/>
        <v>103088</v>
      </c>
    </row>
    <row r="616" spans="1:9">
      <c r="A616" s="2">
        <v>40236</v>
      </c>
      <c r="B616" s="1">
        <v>614</v>
      </c>
      <c r="C616" s="1" t="str">
        <f t="shared" ca="1" si="68"/>
        <v>B</v>
      </c>
      <c r="D616" s="1">
        <f t="shared" ca="1" si="69"/>
        <v>5</v>
      </c>
      <c r="E616" s="1">
        <f t="shared" ca="1" si="63"/>
        <v>173</v>
      </c>
      <c r="F616" s="1">
        <f t="shared" ca="1" si="64"/>
        <v>0.96</v>
      </c>
      <c r="G616" s="1">
        <f t="shared" ca="1" si="65"/>
        <v>1</v>
      </c>
      <c r="H616" s="1">
        <f t="shared" ca="1" si="66"/>
        <v>360</v>
      </c>
      <c r="I616" s="1">
        <f t="shared" ca="1" si="67"/>
        <v>99000</v>
      </c>
    </row>
    <row r="617" spans="1:9">
      <c r="A617" s="2">
        <v>40236</v>
      </c>
      <c r="B617" s="1">
        <v>615</v>
      </c>
      <c r="C617" s="1" t="str">
        <f t="shared" ca="1" si="68"/>
        <v>B</v>
      </c>
      <c r="D617" s="1">
        <f t="shared" ca="1" si="69"/>
        <v>7</v>
      </c>
      <c r="E617" s="1">
        <f t="shared" ca="1" si="63"/>
        <v>874</v>
      </c>
      <c r="F617" s="1">
        <f t="shared" ca="1" si="64"/>
        <v>7.68</v>
      </c>
      <c r="G617" s="1">
        <f t="shared" ca="1" si="65"/>
        <v>4</v>
      </c>
      <c r="H617" s="1">
        <f t="shared" ca="1" si="66"/>
        <v>651</v>
      </c>
      <c r="I617" s="1">
        <f t="shared" ca="1" si="67"/>
        <v>150381</v>
      </c>
    </row>
    <row r="618" spans="1:9">
      <c r="A618" s="2">
        <v>40236</v>
      </c>
      <c r="B618" s="1">
        <v>616</v>
      </c>
      <c r="C618" s="1" t="str">
        <f t="shared" ca="1" si="68"/>
        <v>B</v>
      </c>
      <c r="D618" s="1">
        <f t="shared" ca="1" si="69"/>
        <v>3</v>
      </c>
      <c r="E618" s="1">
        <f t="shared" ca="1" si="63"/>
        <v>677</v>
      </c>
      <c r="F618" s="1">
        <f t="shared" ca="1" si="64"/>
        <v>7.68</v>
      </c>
      <c r="G618" s="1">
        <f t="shared" ca="1" si="65"/>
        <v>4</v>
      </c>
      <c r="H618" s="1">
        <f t="shared" ca="1" si="66"/>
        <v>243</v>
      </c>
      <c r="I618" s="1">
        <f t="shared" ca="1" si="67"/>
        <v>139725</v>
      </c>
    </row>
    <row r="619" spans="1:9">
      <c r="A619" s="2">
        <v>40236</v>
      </c>
      <c r="B619" s="1">
        <v>617</v>
      </c>
      <c r="C619" s="1" t="str">
        <f t="shared" ca="1" si="68"/>
        <v>A</v>
      </c>
      <c r="D619" s="1">
        <f t="shared" ca="1" si="69"/>
        <v>3</v>
      </c>
      <c r="E619" s="1">
        <f t="shared" ca="1" si="63"/>
        <v>401</v>
      </c>
      <c r="F619" s="1">
        <f t="shared" ca="1" si="64"/>
        <v>3.84</v>
      </c>
      <c r="G619" s="1">
        <f t="shared" ca="1" si="65"/>
        <v>2</v>
      </c>
      <c r="H619" s="1">
        <f t="shared" ca="1" si="66"/>
        <v>183</v>
      </c>
      <c r="I619" s="1">
        <f t="shared" ca="1" si="67"/>
        <v>34221</v>
      </c>
    </row>
    <row r="620" spans="1:9">
      <c r="A620" s="2">
        <v>40236</v>
      </c>
      <c r="B620" s="1">
        <v>618</v>
      </c>
      <c r="C620" s="1" t="str">
        <f t="shared" ca="1" si="68"/>
        <v>E</v>
      </c>
      <c r="D620" s="1">
        <f t="shared" ca="1" si="69"/>
        <v>6</v>
      </c>
      <c r="E620" s="1">
        <f t="shared" ca="1" si="63"/>
        <v>698</v>
      </c>
      <c r="F620" s="1">
        <f t="shared" ca="1" si="64"/>
        <v>3.84</v>
      </c>
      <c r="G620" s="1">
        <f t="shared" ca="1" si="65"/>
        <v>4</v>
      </c>
      <c r="H620" s="1">
        <f t="shared" ca="1" si="66"/>
        <v>594</v>
      </c>
      <c r="I620" s="1">
        <f t="shared" ca="1" si="67"/>
        <v>243540</v>
      </c>
    </row>
    <row r="621" spans="1:9">
      <c r="A621" s="2">
        <v>40236</v>
      </c>
      <c r="B621" s="1">
        <v>619</v>
      </c>
      <c r="C621" s="1" t="str">
        <f t="shared" ca="1" si="68"/>
        <v>B</v>
      </c>
      <c r="D621" s="1">
        <f t="shared" ca="1" si="69"/>
        <v>6</v>
      </c>
      <c r="E621" s="1">
        <f t="shared" ca="1" si="63"/>
        <v>193</v>
      </c>
      <c r="F621" s="1">
        <f t="shared" ca="1" si="64"/>
        <v>1.92</v>
      </c>
      <c r="G621" s="1">
        <f t="shared" ca="1" si="65"/>
        <v>1</v>
      </c>
      <c r="H621" s="1">
        <f t="shared" ca="1" si="66"/>
        <v>246</v>
      </c>
      <c r="I621" s="1">
        <f t="shared" ca="1" si="67"/>
        <v>181056</v>
      </c>
    </row>
    <row r="622" spans="1:9">
      <c r="A622" s="2">
        <v>40236</v>
      </c>
      <c r="B622" s="1">
        <v>620</v>
      </c>
      <c r="C622" s="1" t="str">
        <f t="shared" ca="1" si="68"/>
        <v>D</v>
      </c>
      <c r="D622" s="1">
        <f t="shared" ca="1" si="69"/>
        <v>5</v>
      </c>
      <c r="E622" s="1">
        <f t="shared" ca="1" si="63"/>
        <v>146</v>
      </c>
      <c r="F622" s="1">
        <f t="shared" ca="1" si="64"/>
        <v>3.84</v>
      </c>
      <c r="G622" s="1">
        <f t="shared" ca="1" si="65"/>
        <v>4</v>
      </c>
      <c r="H622" s="1">
        <f t="shared" ca="1" si="66"/>
        <v>155</v>
      </c>
      <c r="I622" s="1">
        <f t="shared" ca="1" si="67"/>
        <v>45260</v>
      </c>
    </row>
    <row r="623" spans="1:9">
      <c r="A623" s="2">
        <v>40236</v>
      </c>
      <c r="B623" s="1">
        <v>621</v>
      </c>
      <c r="C623" s="1" t="str">
        <f t="shared" ca="1" si="68"/>
        <v>B</v>
      </c>
      <c r="D623" s="1">
        <f t="shared" ca="1" si="69"/>
        <v>3</v>
      </c>
      <c r="E623" s="1">
        <f t="shared" ca="1" si="63"/>
        <v>472</v>
      </c>
      <c r="F623" s="1">
        <f t="shared" ca="1" si="64"/>
        <v>3.84</v>
      </c>
      <c r="G623" s="1">
        <f t="shared" ca="1" si="65"/>
        <v>4</v>
      </c>
      <c r="H623" s="1">
        <f t="shared" ca="1" si="66"/>
        <v>57</v>
      </c>
      <c r="I623" s="1">
        <f t="shared" ca="1" si="67"/>
        <v>38019</v>
      </c>
    </row>
    <row r="624" spans="1:9">
      <c r="A624" s="2">
        <v>40236</v>
      </c>
      <c r="B624" s="1">
        <v>622</v>
      </c>
      <c r="C624" s="1" t="str">
        <f t="shared" ca="1" si="68"/>
        <v>E</v>
      </c>
      <c r="D624" s="1">
        <f t="shared" ca="1" si="69"/>
        <v>4</v>
      </c>
      <c r="E624" s="1">
        <f t="shared" ca="1" si="63"/>
        <v>670</v>
      </c>
      <c r="F624" s="1">
        <f t="shared" ca="1" si="64"/>
        <v>5.76</v>
      </c>
      <c r="G624" s="1">
        <f t="shared" ca="1" si="65"/>
        <v>3</v>
      </c>
      <c r="H624" s="1">
        <f t="shared" ca="1" si="66"/>
        <v>228</v>
      </c>
      <c r="I624" s="1">
        <f t="shared" ca="1" si="67"/>
        <v>108528</v>
      </c>
    </row>
    <row r="625" spans="1:9">
      <c r="A625" s="2">
        <v>40236</v>
      </c>
      <c r="B625" s="1">
        <v>623</v>
      </c>
      <c r="C625" s="1" t="str">
        <f t="shared" ca="1" si="68"/>
        <v>B</v>
      </c>
      <c r="D625" s="1">
        <f t="shared" ca="1" si="69"/>
        <v>6</v>
      </c>
      <c r="E625" s="1">
        <f t="shared" ca="1" si="63"/>
        <v>976</v>
      </c>
      <c r="F625" s="1">
        <f t="shared" ca="1" si="64"/>
        <v>2.88</v>
      </c>
      <c r="G625" s="1">
        <f t="shared" ca="1" si="65"/>
        <v>3</v>
      </c>
      <c r="H625" s="1">
        <f t="shared" ca="1" si="66"/>
        <v>318</v>
      </c>
      <c r="I625" s="1">
        <f t="shared" ca="1" si="67"/>
        <v>97308</v>
      </c>
    </row>
    <row r="626" spans="1:9">
      <c r="A626" s="2">
        <v>40236</v>
      </c>
      <c r="B626" s="1">
        <v>624</v>
      </c>
      <c r="C626" s="1" t="str">
        <f t="shared" ca="1" si="68"/>
        <v>B</v>
      </c>
      <c r="D626" s="1">
        <f t="shared" ca="1" si="69"/>
        <v>7</v>
      </c>
      <c r="E626" s="1">
        <f t="shared" ca="1" si="63"/>
        <v>231</v>
      </c>
      <c r="F626" s="1">
        <f t="shared" ca="1" si="64"/>
        <v>3.84</v>
      </c>
      <c r="G626" s="1">
        <f t="shared" ca="1" si="65"/>
        <v>4</v>
      </c>
      <c r="H626" s="1">
        <f t="shared" ca="1" si="66"/>
        <v>623</v>
      </c>
      <c r="I626" s="1">
        <f t="shared" ca="1" si="67"/>
        <v>342650</v>
      </c>
    </row>
    <row r="627" spans="1:9">
      <c r="A627" s="2">
        <v>40236</v>
      </c>
      <c r="B627" s="1">
        <v>625</v>
      </c>
      <c r="C627" s="1" t="str">
        <f t="shared" ca="1" si="68"/>
        <v>D</v>
      </c>
      <c r="D627" s="1">
        <f t="shared" ca="1" si="69"/>
        <v>4</v>
      </c>
      <c r="E627" s="1">
        <f t="shared" ca="1" si="63"/>
        <v>628</v>
      </c>
      <c r="F627" s="1">
        <f t="shared" ca="1" si="64"/>
        <v>3.84</v>
      </c>
      <c r="G627" s="1">
        <f t="shared" ca="1" si="65"/>
        <v>4</v>
      </c>
      <c r="H627" s="1">
        <f t="shared" ca="1" si="66"/>
        <v>72</v>
      </c>
      <c r="I627" s="1">
        <f t="shared" ca="1" si="67"/>
        <v>48672</v>
      </c>
    </row>
    <row r="628" spans="1:9">
      <c r="A628" s="2">
        <v>40236</v>
      </c>
      <c r="B628" s="1">
        <v>626</v>
      </c>
      <c r="C628" s="1" t="str">
        <f t="shared" ca="1" si="68"/>
        <v>A</v>
      </c>
      <c r="D628" s="1">
        <f t="shared" ca="1" si="69"/>
        <v>4</v>
      </c>
      <c r="E628" s="1">
        <f t="shared" ca="1" si="63"/>
        <v>352</v>
      </c>
      <c r="F628" s="1">
        <f t="shared" ca="1" si="64"/>
        <v>3.84</v>
      </c>
      <c r="G628" s="1">
        <f t="shared" ca="1" si="65"/>
        <v>4</v>
      </c>
      <c r="H628" s="1">
        <f t="shared" ca="1" si="66"/>
        <v>388</v>
      </c>
      <c r="I628" s="1">
        <f t="shared" ca="1" si="67"/>
        <v>188180</v>
      </c>
    </row>
    <row r="629" spans="1:9">
      <c r="A629" s="2">
        <v>40236</v>
      </c>
      <c r="B629" s="1">
        <v>627</v>
      </c>
      <c r="C629" s="1" t="str">
        <f t="shared" ca="1" si="68"/>
        <v>D</v>
      </c>
      <c r="D629" s="1">
        <f t="shared" ca="1" si="69"/>
        <v>6</v>
      </c>
      <c r="E629" s="1">
        <f t="shared" ca="1" si="63"/>
        <v>632</v>
      </c>
      <c r="F629" s="1">
        <f t="shared" ca="1" si="64"/>
        <v>3.84</v>
      </c>
      <c r="G629" s="1">
        <f t="shared" ca="1" si="65"/>
        <v>4</v>
      </c>
      <c r="H629" s="1">
        <f t="shared" ca="1" si="66"/>
        <v>138</v>
      </c>
      <c r="I629" s="1">
        <f t="shared" ca="1" si="67"/>
        <v>20838</v>
      </c>
    </row>
    <row r="630" spans="1:9">
      <c r="A630" s="2">
        <v>40237</v>
      </c>
      <c r="B630" s="1">
        <v>628</v>
      </c>
      <c r="C630" s="1" t="str">
        <f t="shared" ca="1" si="68"/>
        <v>B</v>
      </c>
      <c r="D630" s="1">
        <f t="shared" ca="1" si="69"/>
        <v>5</v>
      </c>
      <c r="E630" s="1">
        <f t="shared" ca="1" si="63"/>
        <v>126</v>
      </c>
      <c r="F630" s="1">
        <f t="shared" ca="1" si="64"/>
        <v>2.88</v>
      </c>
      <c r="G630" s="1">
        <f t="shared" ca="1" si="65"/>
        <v>3</v>
      </c>
      <c r="H630" s="1">
        <f t="shared" ca="1" si="66"/>
        <v>435</v>
      </c>
      <c r="I630" s="1">
        <f t="shared" ca="1" si="67"/>
        <v>228375</v>
      </c>
    </row>
    <row r="631" spans="1:9">
      <c r="A631" s="2">
        <v>40237</v>
      </c>
      <c r="B631" s="1">
        <v>629</v>
      </c>
      <c r="C631" s="1" t="str">
        <f t="shared" ca="1" si="68"/>
        <v>D</v>
      </c>
      <c r="D631" s="1">
        <f t="shared" ca="1" si="69"/>
        <v>6</v>
      </c>
      <c r="E631" s="1">
        <f t="shared" ca="1" si="63"/>
        <v>829</v>
      </c>
      <c r="F631" s="1">
        <f t="shared" ca="1" si="64"/>
        <v>5.76</v>
      </c>
      <c r="G631" s="1">
        <f t="shared" ca="1" si="65"/>
        <v>3</v>
      </c>
      <c r="H631" s="1">
        <f t="shared" ca="1" si="66"/>
        <v>480</v>
      </c>
      <c r="I631" s="1">
        <f t="shared" ca="1" si="67"/>
        <v>170400</v>
      </c>
    </row>
    <row r="632" spans="1:9">
      <c r="A632" s="2">
        <v>40237</v>
      </c>
      <c r="B632" s="1">
        <v>630</v>
      </c>
      <c r="C632" s="1" t="str">
        <f t="shared" ca="1" si="68"/>
        <v>B</v>
      </c>
      <c r="D632" s="1">
        <f t="shared" ca="1" si="69"/>
        <v>3</v>
      </c>
      <c r="E632" s="1">
        <f t="shared" ca="1" si="63"/>
        <v>450</v>
      </c>
      <c r="F632" s="1">
        <f t="shared" ca="1" si="64"/>
        <v>2.88</v>
      </c>
      <c r="G632" s="1">
        <f t="shared" ca="1" si="65"/>
        <v>3</v>
      </c>
      <c r="H632" s="1">
        <f t="shared" ca="1" si="66"/>
        <v>111</v>
      </c>
      <c r="I632" s="1">
        <f t="shared" ca="1" si="67"/>
        <v>41181</v>
      </c>
    </row>
    <row r="633" spans="1:9">
      <c r="A633" s="2">
        <v>40237</v>
      </c>
      <c r="B633" s="1">
        <v>631</v>
      </c>
      <c r="C633" s="1" t="str">
        <f t="shared" ca="1" si="68"/>
        <v>A</v>
      </c>
      <c r="D633" s="1">
        <f t="shared" ca="1" si="69"/>
        <v>5</v>
      </c>
      <c r="E633" s="1">
        <f t="shared" ca="1" si="63"/>
        <v>519</v>
      </c>
      <c r="F633" s="1">
        <f t="shared" ca="1" si="64"/>
        <v>2.88</v>
      </c>
      <c r="G633" s="1">
        <f t="shared" ca="1" si="65"/>
        <v>3</v>
      </c>
      <c r="H633" s="1">
        <f t="shared" ca="1" si="66"/>
        <v>210</v>
      </c>
      <c r="I633" s="1">
        <f t="shared" ca="1" si="67"/>
        <v>69720</v>
      </c>
    </row>
    <row r="634" spans="1:9">
      <c r="A634" s="2">
        <v>40237</v>
      </c>
      <c r="B634" s="1">
        <v>632</v>
      </c>
      <c r="C634" s="1" t="str">
        <f t="shared" ca="1" si="68"/>
        <v>B</v>
      </c>
      <c r="D634" s="1">
        <f t="shared" ca="1" si="69"/>
        <v>5</v>
      </c>
      <c r="E634" s="1">
        <f t="shared" ca="1" si="63"/>
        <v>359</v>
      </c>
      <c r="F634" s="1">
        <f t="shared" ca="1" si="64"/>
        <v>2.88</v>
      </c>
      <c r="G634" s="1">
        <f t="shared" ca="1" si="65"/>
        <v>3</v>
      </c>
      <c r="H634" s="1">
        <f t="shared" ca="1" si="66"/>
        <v>165</v>
      </c>
      <c r="I634" s="1">
        <f t="shared" ca="1" si="67"/>
        <v>97020</v>
      </c>
    </row>
    <row r="635" spans="1:9">
      <c r="A635" s="2">
        <v>40237</v>
      </c>
      <c r="B635" s="1">
        <v>633</v>
      </c>
      <c r="C635" s="1" t="str">
        <f t="shared" ca="1" si="68"/>
        <v>D</v>
      </c>
      <c r="D635" s="1">
        <f t="shared" ca="1" si="69"/>
        <v>4</v>
      </c>
      <c r="E635" s="1">
        <f t="shared" ca="1" si="63"/>
        <v>743</v>
      </c>
      <c r="F635" s="1">
        <f t="shared" ca="1" si="64"/>
        <v>3.84</v>
      </c>
      <c r="G635" s="1">
        <f t="shared" ca="1" si="65"/>
        <v>4</v>
      </c>
      <c r="H635" s="1">
        <f t="shared" ca="1" si="66"/>
        <v>392</v>
      </c>
      <c r="I635" s="1">
        <f t="shared" ca="1" si="67"/>
        <v>121128</v>
      </c>
    </row>
    <row r="636" spans="1:9">
      <c r="A636" s="2">
        <v>40237</v>
      </c>
      <c r="B636" s="1">
        <v>634</v>
      </c>
      <c r="C636" s="1" t="str">
        <f t="shared" ca="1" si="68"/>
        <v>B</v>
      </c>
      <c r="D636" s="1">
        <f t="shared" ca="1" si="69"/>
        <v>4</v>
      </c>
      <c r="E636" s="1">
        <f t="shared" ca="1" si="63"/>
        <v>512</v>
      </c>
      <c r="F636" s="1">
        <f t="shared" ca="1" si="64"/>
        <v>1.92</v>
      </c>
      <c r="G636" s="1">
        <f t="shared" ca="1" si="65"/>
        <v>2</v>
      </c>
      <c r="H636" s="1">
        <f t="shared" ca="1" si="66"/>
        <v>92</v>
      </c>
      <c r="I636" s="1">
        <f t="shared" ca="1" si="67"/>
        <v>71668</v>
      </c>
    </row>
    <row r="637" spans="1:9">
      <c r="A637" s="2">
        <v>40237</v>
      </c>
      <c r="B637" s="1">
        <v>635</v>
      </c>
      <c r="C637" s="1" t="str">
        <f t="shared" ca="1" si="68"/>
        <v>A</v>
      </c>
      <c r="D637" s="1">
        <f t="shared" ca="1" si="69"/>
        <v>6</v>
      </c>
      <c r="E637" s="1">
        <f t="shared" ca="1" si="63"/>
        <v>638</v>
      </c>
      <c r="F637" s="1">
        <f t="shared" ca="1" si="64"/>
        <v>7.68</v>
      </c>
      <c r="G637" s="1">
        <f t="shared" ca="1" si="65"/>
        <v>4</v>
      </c>
      <c r="H637" s="1">
        <f t="shared" ca="1" si="66"/>
        <v>498</v>
      </c>
      <c r="I637" s="1">
        <f t="shared" ca="1" si="67"/>
        <v>233064</v>
      </c>
    </row>
    <row r="638" spans="1:9">
      <c r="A638" s="2">
        <v>40237</v>
      </c>
      <c r="B638" s="1">
        <v>636</v>
      </c>
      <c r="C638" s="1" t="str">
        <f t="shared" ca="1" si="68"/>
        <v>B</v>
      </c>
      <c r="D638" s="1">
        <f t="shared" ca="1" si="69"/>
        <v>3</v>
      </c>
      <c r="E638" s="1">
        <f t="shared" ca="1" si="63"/>
        <v>541</v>
      </c>
      <c r="F638" s="1">
        <f t="shared" ca="1" si="64"/>
        <v>3.84</v>
      </c>
      <c r="G638" s="1">
        <f t="shared" ca="1" si="65"/>
        <v>4</v>
      </c>
      <c r="H638" s="1">
        <f t="shared" ca="1" si="66"/>
        <v>261</v>
      </c>
      <c r="I638" s="1">
        <f t="shared" ca="1" si="67"/>
        <v>101007</v>
      </c>
    </row>
    <row r="639" spans="1:9">
      <c r="A639" s="2">
        <v>40237</v>
      </c>
      <c r="B639" s="1">
        <v>637</v>
      </c>
      <c r="C639" s="1" t="str">
        <f t="shared" ca="1" si="68"/>
        <v>D</v>
      </c>
      <c r="D639" s="1">
        <f t="shared" ca="1" si="69"/>
        <v>4</v>
      </c>
      <c r="E639" s="1">
        <f t="shared" ca="1" si="63"/>
        <v>488</v>
      </c>
      <c r="F639" s="1">
        <f t="shared" ca="1" si="64"/>
        <v>0.96</v>
      </c>
      <c r="G639" s="1">
        <f t="shared" ca="1" si="65"/>
        <v>1</v>
      </c>
      <c r="H639" s="1">
        <f t="shared" ca="1" si="66"/>
        <v>92</v>
      </c>
      <c r="I639" s="1">
        <f t="shared" ca="1" si="67"/>
        <v>50784</v>
      </c>
    </row>
    <row r="640" spans="1:9">
      <c r="A640" s="2">
        <v>40237</v>
      </c>
      <c r="B640" s="1">
        <v>638</v>
      </c>
      <c r="C640" s="1" t="str">
        <f t="shared" ca="1" si="68"/>
        <v>B</v>
      </c>
      <c r="D640" s="1">
        <f t="shared" ca="1" si="69"/>
        <v>4</v>
      </c>
      <c r="E640" s="1">
        <f t="shared" ca="1" si="63"/>
        <v>634</v>
      </c>
      <c r="F640" s="1">
        <f t="shared" ca="1" si="64"/>
        <v>1.92</v>
      </c>
      <c r="G640" s="1">
        <f t="shared" ca="1" si="65"/>
        <v>2</v>
      </c>
      <c r="H640" s="1">
        <f t="shared" ca="1" si="66"/>
        <v>400</v>
      </c>
      <c r="I640" s="1">
        <f t="shared" ca="1" si="67"/>
        <v>230000</v>
      </c>
    </row>
    <row r="641" spans="1:9">
      <c r="A641" s="2">
        <v>40237</v>
      </c>
      <c r="B641" s="1">
        <v>639</v>
      </c>
      <c r="C641" s="1" t="str">
        <f t="shared" ca="1" si="68"/>
        <v>B</v>
      </c>
      <c r="D641" s="1">
        <f t="shared" ca="1" si="69"/>
        <v>5</v>
      </c>
      <c r="E641" s="1">
        <f t="shared" ca="1" si="63"/>
        <v>381</v>
      </c>
      <c r="F641" s="1">
        <f t="shared" ca="1" si="64"/>
        <v>7.68</v>
      </c>
      <c r="G641" s="1">
        <f t="shared" ca="1" si="65"/>
        <v>4</v>
      </c>
      <c r="H641" s="1">
        <f t="shared" ca="1" si="66"/>
        <v>335</v>
      </c>
      <c r="I641" s="1">
        <f t="shared" ca="1" si="67"/>
        <v>195305</v>
      </c>
    </row>
    <row r="642" spans="1:9">
      <c r="A642" s="2">
        <v>40237</v>
      </c>
      <c r="B642" s="1">
        <v>640</v>
      </c>
      <c r="C642" s="1" t="str">
        <f t="shared" ca="1" si="68"/>
        <v>B</v>
      </c>
      <c r="D642" s="1">
        <f t="shared" ca="1" si="69"/>
        <v>5</v>
      </c>
      <c r="E642" s="1">
        <f t="shared" ca="1" si="63"/>
        <v>913</v>
      </c>
      <c r="F642" s="1">
        <f t="shared" ca="1" si="64"/>
        <v>0.96</v>
      </c>
      <c r="G642" s="1">
        <f t="shared" ca="1" si="65"/>
        <v>1</v>
      </c>
      <c r="H642" s="1">
        <f t="shared" ca="1" si="66"/>
        <v>455</v>
      </c>
      <c r="I642" s="1">
        <f t="shared" ca="1" si="67"/>
        <v>304395</v>
      </c>
    </row>
    <row r="643" spans="1:9">
      <c r="A643" s="2">
        <v>40237</v>
      </c>
      <c r="B643" s="1">
        <v>641</v>
      </c>
      <c r="C643" s="1" t="str">
        <f t="shared" ca="1" si="68"/>
        <v>B</v>
      </c>
      <c r="D643" s="1">
        <f t="shared" ca="1" si="69"/>
        <v>6</v>
      </c>
      <c r="E643" s="1">
        <f t="shared" ref="E643:E661" ca="1" si="70">RANDBETWEEN(80,1000)</f>
        <v>314</v>
      </c>
      <c r="F643" s="1">
        <f t="shared" ref="F643:F661" ca="1" si="71">G643*RANDBETWEEN(0.3,2)*1.2*0.8</f>
        <v>3.84</v>
      </c>
      <c r="G643" s="1">
        <f t="shared" ref="G643:G661" ca="1" si="72">RANDBETWEEN(1,4)</f>
        <v>2</v>
      </c>
      <c r="H643" s="1">
        <f t="shared" ref="H643:H661" ca="1" si="73">D643*RANDBETWEEN(10,100)</f>
        <v>192</v>
      </c>
      <c r="I643" s="1">
        <f t="shared" ref="I643:I661" ca="1" si="74">IF(C643="A",H643*RANDBETWEEN(100,500),IF(C643="B",H643*RANDBETWEEN(200,1000),IF(C643="C",H643*RANDBETWEEN(50,400),IF(C643="D",H643*RANDBETWEEN(100,700),IF(C643="E",H643*RANDBETWEEN(300,500),IF(C643="F",H643*RANDBETWEEN(300,800),H643*RANDBETWEEN(100,200)))))))</f>
        <v>103104</v>
      </c>
    </row>
    <row r="644" spans="1:9">
      <c r="A644" s="2">
        <v>40237</v>
      </c>
      <c r="B644" s="1">
        <v>642</v>
      </c>
      <c r="C644" s="1" t="str">
        <f t="shared" ref="C644:C661" ca="1" si="75">IF(RAND()&lt;0.3,"A",IF(RAND()&lt;0.5,"B",IF(RAND()&lt;0.6,"C",IF(RAND()&lt;0.7,"D",IF(RAND()&lt;0.8,"E",IF(RAND()&lt;0.9,"F","G"))))))</f>
        <v>C</v>
      </c>
      <c r="D644" s="1">
        <f t="shared" ref="D644:D661" ca="1" si="76">IF(RAND()&lt;0.3,5,IF(RAND()&lt;0.5,4,IF(RAND()&lt;0.6,6,IF(RAND()&lt;0.7,3,IF(RAND()&lt;0.8,7,IF(RAND()&lt;0.9,2,8))))))</f>
        <v>4</v>
      </c>
      <c r="E644" s="1">
        <f t="shared" ca="1" si="70"/>
        <v>975</v>
      </c>
      <c r="F644" s="1">
        <f t="shared" ca="1" si="71"/>
        <v>2.88</v>
      </c>
      <c r="G644" s="1">
        <f t="shared" ca="1" si="72"/>
        <v>3</v>
      </c>
      <c r="H644" s="1">
        <f t="shared" ca="1" si="73"/>
        <v>272</v>
      </c>
      <c r="I644" s="1">
        <f t="shared" ca="1" si="74"/>
        <v>102544</v>
      </c>
    </row>
    <row r="645" spans="1:9">
      <c r="A645" s="2">
        <v>40237</v>
      </c>
      <c r="B645" s="1">
        <v>643</v>
      </c>
      <c r="C645" s="1" t="str">
        <f t="shared" ca="1" si="75"/>
        <v>B</v>
      </c>
      <c r="D645" s="1">
        <f t="shared" ca="1" si="76"/>
        <v>6</v>
      </c>
      <c r="E645" s="1">
        <f t="shared" ca="1" si="70"/>
        <v>96</v>
      </c>
      <c r="F645" s="1">
        <f t="shared" ca="1" si="71"/>
        <v>0.96</v>
      </c>
      <c r="G645" s="1">
        <f t="shared" ca="1" si="72"/>
        <v>1</v>
      </c>
      <c r="H645" s="1">
        <f t="shared" ca="1" si="73"/>
        <v>510</v>
      </c>
      <c r="I645" s="1">
        <f t="shared" ca="1" si="74"/>
        <v>390660</v>
      </c>
    </row>
    <row r="646" spans="1:9">
      <c r="A646" s="2">
        <v>40237</v>
      </c>
      <c r="B646" s="1">
        <v>644</v>
      </c>
      <c r="C646" s="1" t="str">
        <f t="shared" ca="1" si="75"/>
        <v>A</v>
      </c>
      <c r="D646" s="1">
        <f t="shared" ca="1" si="76"/>
        <v>4</v>
      </c>
      <c r="E646" s="1">
        <f t="shared" ca="1" si="70"/>
        <v>250</v>
      </c>
      <c r="F646" s="1">
        <f t="shared" ca="1" si="71"/>
        <v>3.84</v>
      </c>
      <c r="G646" s="1">
        <f t="shared" ca="1" si="72"/>
        <v>4</v>
      </c>
      <c r="H646" s="1">
        <f t="shared" ca="1" si="73"/>
        <v>328</v>
      </c>
      <c r="I646" s="1">
        <f t="shared" ca="1" si="74"/>
        <v>144976</v>
      </c>
    </row>
    <row r="647" spans="1:9">
      <c r="A647" s="2">
        <v>40237</v>
      </c>
      <c r="B647" s="1">
        <v>645</v>
      </c>
      <c r="C647" s="1" t="str">
        <f t="shared" ca="1" si="75"/>
        <v>A</v>
      </c>
      <c r="D647" s="1">
        <f t="shared" ca="1" si="76"/>
        <v>4</v>
      </c>
      <c r="E647" s="1">
        <f t="shared" ca="1" si="70"/>
        <v>468</v>
      </c>
      <c r="F647" s="1">
        <f t="shared" ca="1" si="71"/>
        <v>5.76</v>
      </c>
      <c r="G647" s="1">
        <f t="shared" ca="1" si="72"/>
        <v>3</v>
      </c>
      <c r="H647" s="1">
        <f t="shared" ca="1" si="73"/>
        <v>256</v>
      </c>
      <c r="I647" s="1">
        <f t="shared" ca="1" si="74"/>
        <v>54528</v>
      </c>
    </row>
    <row r="648" spans="1:9">
      <c r="A648" s="2">
        <v>40237</v>
      </c>
      <c r="B648" s="1">
        <v>646</v>
      </c>
      <c r="C648" s="1" t="str">
        <f t="shared" ca="1" si="75"/>
        <v>A</v>
      </c>
      <c r="D648" s="1">
        <f t="shared" ca="1" si="76"/>
        <v>4</v>
      </c>
      <c r="E648" s="1">
        <f t="shared" ca="1" si="70"/>
        <v>760</v>
      </c>
      <c r="F648" s="1">
        <f t="shared" ca="1" si="71"/>
        <v>5.76</v>
      </c>
      <c r="G648" s="1">
        <f t="shared" ca="1" si="72"/>
        <v>3</v>
      </c>
      <c r="H648" s="1">
        <f t="shared" ca="1" si="73"/>
        <v>64</v>
      </c>
      <c r="I648" s="1">
        <f t="shared" ca="1" si="74"/>
        <v>6656</v>
      </c>
    </row>
    <row r="649" spans="1:9">
      <c r="A649" s="2">
        <v>40237</v>
      </c>
      <c r="B649" s="1">
        <v>647</v>
      </c>
      <c r="C649" s="1" t="str">
        <f t="shared" ca="1" si="75"/>
        <v>C</v>
      </c>
      <c r="D649" s="1">
        <f t="shared" ca="1" si="76"/>
        <v>4</v>
      </c>
      <c r="E649" s="1">
        <f t="shared" ca="1" si="70"/>
        <v>452</v>
      </c>
      <c r="F649" s="1">
        <f t="shared" ca="1" si="71"/>
        <v>5.76</v>
      </c>
      <c r="G649" s="1">
        <f t="shared" ca="1" si="72"/>
        <v>3</v>
      </c>
      <c r="H649" s="1">
        <f t="shared" ca="1" si="73"/>
        <v>80</v>
      </c>
      <c r="I649" s="1">
        <f t="shared" ca="1" si="74"/>
        <v>27120</v>
      </c>
    </row>
    <row r="650" spans="1:9">
      <c r="A650" s="2">
        <v>40237</v>
      </c>
      <c r="B650" s="1">
        <v>648</v>
      </c>
      <c r="C650" s="1" t="str">
        <f t="shared" ca="1" si="75"/>
        <v>C</v>
      </c>
      <c r="D650" s="1">
        <f t="shared" ca="1" si="76"/>
        <v>4</v>
      </c>
      <c r="E650" s="1">
        <f t="shared" ca="1" si="70"/>
        <v>789</v>
      </c>
      <c r="F650" s="1">
        <f t="shared" ca="1" si="71"/>
        <v>1.92</v>
      </c>
      <c r="G650" s="1">
        <f t="shared" ca="1" si="72"/>
        <v>2</v>
      </c>
      <c r="H650" s="1">
        <f t="shared" ca="1" si="73"/>
        <v>340</v>
      </c>
      <c r="I650" s="1">
        <f t="shared" ca="1" si="74"/>
        <v>66980</v>
      </c>
    </row>
    <row r="651" spans="1:9">
      <c r="A651" s="2">
        <v>40237</v>
      </c>
      <c r="B651" s="1">
        <v>649</v>
      </c>
      <c r="C651" s="1" t="str">
        <f t="shared" ca="1" si="75"/>
        <v>A</v>
      </c>
      <c r="D651" s="1">
        <f t="shared" ca="1" si="76"/>
        <v>4</v>
      </c>
      <c r="E651" s="1">
        <f t="shared" ca="1" si="70"/>
        <v>767</v>
      </c>
      <c r="F651" s="1">
        <f t="shared" ca="1" si="71"/>
        <v>5.76</v>
      </c>
      <c r="G651" s="1">
        <f t="shared" ca="1" si="72"/>
        <v>3</v>
      </c>
      <c r="H651" s="1">
        <f t="shared" ca="1" si="73"/>
        <v>344</v>
      </c>
      <c r="I651" s="1">
        <f t="shared" ca="1" si="74"/>
        <v>152392</v>
      </c>
    </row>
    <row r="652" spans="1:9">
      <c r="A652" s="2">
        <v>40237</v>
      </c>
      <c r="B652" s="1">
        <v>650</v>
      </c>
      <c r="C652" s="1" t="str">
        <f t="shared" ca="1" si="75"/>
        <v>B</v>
      </c>
      <c r="D652" s="1">
        <f t="shared" ca="1" si="76"/>
        <v>3</v>
      </c>
      <c r="E652" s="1">
        <f t="shared" ca="1" si="70"/>
        <v>298</v>
      </c>
      <c r="F652" s="1">
        <f t="shared" ca="1" si="71"/>
        <v>5.76</v>
      </c>
      <c r="G652" s="1">
        <f t="shared" ca="1" si="72"/>
        <v>3</v>
      </c>
      <c r="H652" s="1">
        <f t="shared" ca="1" si="73"/>
        <v>240</v>
      </c>
      <c r="I652" s="1">
        <f t="shared" ca="1" si="74"/>
        <v>189600</v>
      </c>
    </row>
    <row r="653" spans="1:9">
      <c r="A653" s="2">
        <v>40237</v>
      </c>
      <c r="B653" s="1">
        <v>651</v>
      </c>
      <c r="C653" s="1" t="str">
        <f t="shared" ca="1" si="75"/>
        <v>C</v>
      </c>
      <c r="D653" s="1">
        <f t="shared" ca="1" si="76"/>
        <v>6</v>
      </c>
      <c r="E653" s="1">
        <f t="shared" ca="1" si="70"/>
        <v>147</v>
      </c>
      <c r="F653" s="1">
        <f t="shared" ca="1" si="71"/>
        <v>5.76</v>
      </c>
      <c r="G653" s="1">
        <f t="shared" ca="1" si="72"/>
        <v>3</v>
      </c>
      <c r="H653" s="1">
        <f t="shared" ca="1" si="73"/>
        <v>84</v>
      </c>
      <c r="I653" s="1">
        <f t="shared" ca="1" si="74"/>
        <v>13272</v>
      </c>
    </row>
    <row r="654" spans="1:9">
      <c r="A654" s="2">
        <v>40237</v>
      </c>
      <c r="B654" s="1">
        <v>652</v>
      </c>
      <c r="C654" s="1" t="str">
        <f t="shared" ca="1" si="75"/>
        <v>C</v>
      </c>
      <c r="D654" s="1">
        <f t="shared" ca="1" si="76"/>
        <v>4</v>
      </c>
      <c r="E654" s="1">
        <f t="shared" ca="1" si="70"/>
        <v>624</v>
      </c>
      <c r="F654" s="1">
        <f t="shared" ca="1" si="71"/>
        <v>3.84</v>
      </c>
      <c r="G654" s="1">
        <f t="shared" ca="1" si="72"/>
        <v>2</v>
      </c>
      <c r="H654" s="1">
        <f t="shared" ca="1" si="73"/>
        <v>308</v>
      </c>
      <c r="I654" s="1">
        <f t="shared" ca="1" si="74"/>
        <v>59752</v>
      </c>
    </row>
    <row r="655" spans="1:9">
      <c r="A655" s="2">
        <v>40237</v>
      </c>
      <c r="B655" s="1">
        <v>653</v>
      </c>
      <c r="C655" s="1" t="str">
        <f t="shared" ca="1" si="75"/>
        <v>D</v>
      </c>
      <c r="D655" s="1">
        <f t="shared" ca="1" si="76"/>
        <v>5</v>
      </c>
      <c r="E655" s="1">
        <f t="shared" ca="1" si="70"/>
        <v>833</v>
      </c>
      <c r="F655" s="1">
        <f t="shared" ca="1" si="71"/>
        <v>0.96</v>
      </c>
      <c r="G655" s="1">
        <f t="shared" ca="1" si="72"/>
        <v>1</v>
      </c>
      <c r="H655" s="1">
        <f t="shared" ca="1" si="73"/>
        <v>170</v>
      </c>
      <c r="I655" s="1">
        <f t="shared" ca="1" si="74"/>
        <v>66980</v>
      </c>
    </row>
    <row r="656" spans="1:9">
      <c r="A656" s="2">
        <v>40237</v>
      </c>
      <c r="B656" s="1">
        <v>654</v>
      </c>
      <c r="C656" s="1" t="str">
        <f t="shared" ca="1" si="75"/>
        <v>A</v>
      </c>
      <c r="D656" s="1">
        <f t="shared" ca="1" si="76"/>
        <v>4</v>
      </c>
      <c r="E656" s="1">
        <f t="shared" ca="1" si="70"/>
        <v>135</v>
      </c>
      <c r="F656" s="1">
        <f t="shared" ca="1" si="71"/>
        <v>2.88</v>
      </c>
      <c r="G656" s="1">
        <f t="shared" ca="1" si="72"/>
        <v>3</v>
      </c>
      <c r="H656" s="1">
        <f t="shared" ca="1" si="73"/>
        <v>236</v>
      </c>
      <c r="I656" s="1">
        <f t="shared" ca="1" si="74"/>
        <v>31624</v>
      </c>
    </row>
    <row r="657" spans="1:9">
      <c r="A657" s="2">
        <v>40237</v>
      </c>
      <c r="B657" s="1">
        <v>655</v>
      </c>
      <c r="C657" s="1" t="str">
        <f t="shared" ca="1" si="75"/>
        <v>D</v>
      </c>
      <c r="D657" s="1">
        <f t="shared" ca="1" si="76"/>
        <v>4</v>
      </c>
      <c r="E657" s="1">
        <f t="shared" ca="1" si="70"/>
        <v>875</v>
      </c>
      <c r="F657" s="1">
        <f t="shared" ca="1" si="71"/>
        <v>1.92</v>
      </c>
      <c r="G657" s="1">
        <f t="shared" ca="1" si="72"/>
        <v>2</v>
      </c>
      <c r="H657" s="1">
        <f t="shared" ca="1" si="73"/>
        <v>372</v>
      </c>
      <c r="I657" s="1">
        <f t="shared" ca="1" si="74"/>
        <v>188976</v>
      </c>
    </row>
    <row r="658" spans="1:9">
      <c r="A658" s="2">
        <v>40237</v>
      </c>
      <c r="B658" s="1">
        <v>656</v>
      </c>
      <c r="C658" s="1" t="str">
        <f t="shared" ca="1" si="75"/>
        <v>C</v>
      </c>
      <c r="D658" s="1">
        <f t="shared" ca="1" si="76"/>
        <v>4</v>
      </c>
      <c r="E658" s="1">
        <f t="shared" ca="1" si="70"/>
        <v>858</v>
      </c>
      <c r="F658" s="1">
        <f t="shared" ca="1" si="71"/>
        <v>5.76</v>
      </c>
      <c r="G658" s="1">
        <f t="shared" ca="1" si="72"/>
        <v>3</v>
      </c>
      <c r="H658" s="1">
        <f t="shared" ca="1" si="73"/>
        <v>68</v>
      </c>
      <c r="I658" s="1">
        <f t="shared" ca="1" si="74"/>
        <v>11764</v>
      </c>
    </row>
    <row r="659" spans="1:9">
      <c r="A659" s="2">
        <v>40237</v>
      </c>
      <c r="B659" s="1">
        <v>657</v>
      </c>
      <c r="C659" s="1" t="str">
        <f t="shared" ca="1" si="75"/>
        <v>A</v>
      </c>
      <c r="D659" s="1">
        <f t="shared" ca="1" si="76"/>
        <v>4</v>
      </c>
      <c r="E659" s="1">
        <f t="shared" ca="1" si="70"/>
        <v>829</v>
      </c>
      <c r="F659" s="1">
        <f t="shared" ca="1" si="71"/>
        <v>1.92</v>
      </c>
      <c r="G659" s="1">
        <f t="shared" ca="1" si="72"/>
        <v>1</v>
      </c>
      <c r="H659" s="1">
        <f t="shared" ca="1" si="73"/>
        <v>312</v>
      </c>
      <c r="I659" s="1">
        <f t="shared" ca="1" si="74"/>
        <v>65832</v>
      </c>
    </row>
    <row r="660" spans="1:9">
      <c r="A660" s="2">
        <v>40237</v>
      </c>
      <c r="B660" s="1">
        <v>658</v>
      </c>
      <c r="C660" s="1" t="str">
        <f t="shared" ca="1" si="75"/>
        <v>A</v>
      </c>
      <c r="D660" s="1">
        <f t="shared" ca="1" si="76"/>
        <v>4</v>
      </c>
      <c r="E660" s="1">
        <f t="shared" ca="1" si="70"/>
        <v>679</v>
      </c>
      <c r="F660" s="1">
        <f t="shared" ca="1" si="71"/>
        <v>2.88</v>
      </c>
      <c r="G660" s="1">
        <f t="shared" ca="1" si="72"/>
        <v>3</v>
      </c>
      <c r="H660" s="1">
        <f t="shared" ca="1" si="73"/>
        <v>60</v>
      </c>
      <c r="I660" s="1">
        <f t="shared" ca="1" si="74"/>
        <v>17700</v>
      </c>
    </row>
    <row r="661" spans="1:9">
      <c r="A661" s="2">
        <v>40237</v>
      </c>
      <c r="B661" s="1">
        <v>659</v>
      </c>
      <c r="C661" s="1" t="str">
        <f t="shared" ca="1" si="75"/>
        <v>C</v>
      </c>
      <c r="D661" s="1">
        <f t="shared" ca="1" si="76"/>
        <v>6</v>
      </c>
      <c r="E661" s="1">
        <f t="shared" ca="1" si="70"/>
        <v>445</v>
      </c>
      <c r="F661" s="1">
        <f t="shared" ca="1" si="71"/>
        <v>2.88</v>
      </c>
      <c r="G661" s="1">
        <f t="shared" ca="1" si="72"/>
        <v>3</v>
      </c>
      <c r="H661" s="1">
        <f t="shared" ca="1" si="73"/>
        <v>222</v>
      </c>
      <c r="I661" s="1">
        <f t="shared" ca="1" si="74"/>
        <v>62826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61"/>
  <sheetViews>
    <sheetView topLeftCell="B1" workbookViewId="0">
      <selection activeCell="M19" sqref="M19"/>
    </sheetView>
  </sheetViews>
  <sheetFormatPr defaultRowHeight="12.75"/>
  <cols>
    <col min="1" max="1" width="24.7109375" style="9" hidden="1" customWidth="1"/>
    <col min="2" max="2" width="9.140625" style="5"/>
    <col min="3" max="3" width="9.140625" style="1" bestFit="1"/>
    <col min="4" max="4" width="8.140625" style="1" bestFit="1" customWidth="1"/>
    <col min="5" max="5" width="6.85546875" style="1" bestFit="1" customWidth="1"/>
    <col min="6" max="6" width="7.28515625" style="1" bestFit="1" customWidth="1"/>
    <col min="7" max="7" width="11.7109375" style="1" bestFit="1" customWidth="1"/>
    <col min="8" max="8" width="8.28515625" style="1" bestFit="1" customWidth="1"/>
    <col min="9" max="9" width="9.42578125" style="1" bestFit="1" customWidth="1"/>
    <col min="10" max="10" width="10" style="1" customWidth="1"/>
    <col min="13" max="13" width="59.28515625" bestFit="1" customWidth="1"/>
  </cols>
  <sheetData>
    <row r="1" spans="1:13">
      <c r="E1" s="1" t="s">
        <v>17</v>
      </c>
      <c r="F1" s="1" t="s">
        <v>8</v>
      </c>
      <c r="G1" s="1" t="s">
        <v>9</v>
      </c>
      <c r="J1" s="1" t="s">
        <v>10</v>
      </c>
    </row>
    <row r="2" spans="1:13" ht="25.5" customHeight="1">
      <c r="A2" s="10" t="s">
        <v>18</v>
      </c>
      <c r="B2" s="3" t="s">
        <v>18</v>
      </c>
      <c r="C2" s="3" t="s">
        <v>19</v>
      </c>
      <c r="D2" s="3" t="s">
        <v>7</v>
      </c>
      <c r="E2" s="7" t="s">
        <v>28</v>
      </c>
      <c r="F2" s="3" t="s">
        <v>3</v>
      </c>
      <c r="G2" s="3" t="s">
        <v>4</v>
      </c>
      <c r="H2" s="7" t="s">
        <v>27</v>
      </c>
      <c r="I2" s="7" t="s">
        <v>6</v>
      </c>
      <c r="J2" s="3" t="s">
        <v>1</v>
      </c>
      <c r="M2" s="3" t="s">
        <v>22</v>
      </c>
    </row>
    <row r="3" spans="1:13">
      <c r="A3" s="11">
        <v>40210</v>
      </c>
      <c r="B3" s="6">
        <v>40210</v>
      </c>
      <c r="C3" s="4">
        <v>1</v>
      </c>
      <c r="D3" s="4" t="s">
        <v>11</v>
      </c>
      <c r="E3" s="4">
        <v>7</v>
      </c>
      <c r="F3" s="4">
        <v>942</v>
      </c>
      <c r="G3" s="4">
        <v>3.84</v>
      </c>
      <c r="H3" s="4">
        <v>4</v>
      </c>
      <c r="I3" s="4">
        <v>420</v>
      </c>
      <c r="J3" s="4">
        <v>128100</v>
      </c>
      <c r="M3" s="8" t="s">
        <v>25</v>
      </c>
    </row>
    <row r="4" spans="1:13">
      <c r="A4" s="11">
        <v>40210</v>
      </c>
      <c r="B4" s="6">
        <v>40210</v>
      </c>
      <c r="C4" s="4">
        <v>2</v>
      </c>
      <c r="D4" s="4" t="s">
        <v>12</v>
      </c>
      <c r="E4" s="4">
        <v>5</v>
      </c>
      <c r="F4" s="4">
        <v>945</v>
      </c>
      <c r="G4" s="4">
        <v>1.92</v>
      </c>
      <c r="H4" s="4">
        <v>1</v>
      </c>
      <c r="I4" s="4">
        <v>395</v>
      </c>
      <c r="J4" s="4">
        <v>148520</v>
      </c>
      <c r="M4" s="8" t="s">
        <v>26</v>
      </c>
    </row>
    <row r="5" spans="1:13">
      <c r="A5" s="11">
        <v>40210</v>
      </c>
      <c r="B5" s="6">
        <v>40210</v>
      </c>
      <c r="C5" s="4">
        <v>3</v>
      </c>
      <c r="D5" s="4" t="s">
        <v>12</v>
      </c>
      <c r="E5" s="4">
        <v>6</v>
      </c>
      <c r="F5" s="4">
        <v>861</v>
      </c>
      <c r="G5" s="4">
        <v>2.88</v>
      </c>
      <c r="H5" s="4">
        <v>3</v>
      </c>
      <c r="I5" s="4">
        <v>108</v>
      </c>
      <c r="J5" s="4">
        <v>60372</v>
      </c>
      <c r="M5" s="12" t="s">
        <v>23</v>
      </c>
    </row>
    <row r="6" spans="1:13">
      <c r="A6" s="11">
        <v>40210</v>
      </c>
      <c r="B6" s="6">
        <v>40210</v>
      </c>
      <c r="C6" s="4">
        <v>4</v>
      </c>
      <c r="D6" s="4" t="s">
        <v>12</v>
      </c>
      <c r="E6" s="4">
        <v>4</v>
      </c>
      <c r="F6" s="4">
        <v>948</v>
      </c>
      <c r="G6" s="4">
        <v>7.68</v>
      </c>
      <c r="H6" s="4">
        <v>4</v>
      </c>
      <c r="I6" s="4">
        <v>384</v>
      </c>
      <c r="J6" s="4">
        <v>271104</v>
      </c>
      <c r="M6" s="8" t="s">
        <v>24</v>
      </c>
    </row>
    <row r="7" spans="1:13">
      <c r="A7" s="11">
        <v>40210</v>
      </c>
      <c r="B7" s="6">
        <v>40210</v>
      </c>
      <c r="C7" s="4">
        <v>5</v>
      </c>
      <c r="D7" s="4" t="s">
        <v>11</v>
      </c>
      <c r="E7" s="4">
        <v>6</v>
      </c>
      <c r="F7" s="4">
        <v>995</v>
      </c>
      <c r="G7" s="4">
        <v>2.88</v>
      </c>
      <c r="H7" s="4">
        <v>3</v>
      </c>
      <c r="I7" s="4">
        <v>132</v>
      </c>
      <c r="J7" s="4">
        <v>11616</v>
      </c>
      <c r="M7" s="8" t="s">
        <v>20</v>
      </c>
    </row>
    <row r="8" spans="1:13">
      <c r="A8" s="11">
        <v>40210</v>
      </c>
      <c r="B8" s="6">
        <v>40210</v>
      </c>
      <c r="C8" s="4">
        <v>6</v>
      </c>
      <c r="D8" s="4" t="s">
        <v>13</v>
      </c>
      <c r="E8" s="4">
        <v>4</v>
      </c>
      <c r="F8" s="4">
        <v>632</v>
      </c>
      <c r="G8" s="4">
        <v>1.92</v>
      </c>
      <c r="H8" s="4">
        <v>1</v>
      </c>
      <c r="I8" s="4">
        <v>384</v>
      </c>
      <c r="J8" s="4">
        <v>122496</v>
      </c>
      <c r="M8" s="8" t="s">
        <v>21</v>
      </c>
    </row>
    <row r="9" spans="1:13">
      <c r="A9" s="11">
        <v>40210</v>
      </c>
      <c r="B9" s="6">
        <v>40213</v>
      </c>
      <c r="C9" s="4">
        <v>86</v>
      </c>
      <c r="D9" s="4" t="s">
        <v>13</v>
      </c>
      <c r="E9" s="4">
        <v>6</v>
      </c>
      <c r="F9" s="4">
        <v>670</v>
      </c>
      <c r="G9" s="4">
        <v>3.84</v>
      </c>
      <c r="H9" s="4">
        <v>2</v>
      </c>
      <c r="I9" s="4">
        <v>444</v>
      </c>
      <c r="J9" s="4">
        <v>201576</v>
      </c>
    </row>
    <row r="10" spans="1:13">
      <c r="A10" s="11">
        <v>40210</v>
      </c>
      <c r="B10" s="6">
        <v>40210</v>
      </c>
      <c r="C10" s="4">
        <v>8</v>
      </c>
      <c r="D10" s="4" t="s">
        <v>12</v>
      </c>
      <c r="E10" s="4">
        <v>6</v>
      </c>
      <c r="F10" s="4">
        <v>829</v>
      </c>
      <c r="G10" s="4">
        <v>3.84</v>
      </c>
      <c r="H10" s="4">
        <v>2</v>
      </c>
      <c r="I10" s="4">
        <v>384</v>
      </c>
      <c r="J10" s="4">
        <v>206208</v>
      </c>
    </row>
    <row r="11" spans="1:13">
      <c r="A11" s="11">
        <v>40210</v>
      </c>
      <c r="B11" s="6">
        <v>40210</v>
      </c>
      <c r="C11" s="4">
        <v>9</v>
      </c>
      <c r="D11" s="4" t="s">
        <v>12</v>
      </c>
      <c r="E11" s="4">
        <v>5</v>
      </c>
      <c r="F11" s="4">
        <v>521</v>
      </c>
      <c r="G11" s="4">
        <v>1.92</v>
      </c>
      <c r="H11" s="4">
        <v>1</v>
      </c>
      <c r="I11" s="4">
        <v>230</v>
      </c>
      <c r="J11" s="4">
        <v>130180</v>
      </c>
    </row>
    <row r="12" spans="1:13">
      <c r="A12" s="11">
        <v>40210</v>
      </c>
      <c r="B12" s="6">
        <v>40210</v>
      </c>
      <c r="C12" s="4">
        <v>10</v>
      </c>
      <c r="D12" s="4" t="s">
        <v>12</v>
      </c>
      <c r="E12" s="4">
        <v>4</v>
      </c>
      <c r="F12" s="4">
        <v>967</v>
      </c>
      <c r="G12" s="4">
        <v>3.84</v>
      </c>
      <c r="H12" s="4">
        <v>2</v>
      </c>
      <c r="I12" s="4">
        <v>128</v>
      </c>
      <c r="J12" s="4">
        <v>48896</v>
      </c>
    </row>
    <row r="13" spans="1:13">
      <c r="A13" s="11">
        <v>40210</v>
      </c>
      <c r="B13" s="6">
        <v>40210</v>
      </c>
      <c r="C13" s="4">
        <v>11</v>
      </c>
      <c r="D13" s="4" t="s">
        <v>13</v>
      </c>
      <c r="E13" s="4">
        <v>4</v>
      </c>
      <c r="F13" s="4">
        <v>752</v>
      </c>
      <c r="G13" s="4">
        <v>1.92</v>
      </c>
      <c r="H13" s="4">
        <v>2</v>
      </c>
      <c r="I13" s="4">
        <v>276</v>
      </c>
      <c r="J13" s="4">
        <v>96600</v>
      </c>
    </row>
    <row r="14" spans="1:13">
      <c r="A14" s="11">
        <v>40210</v>
      </c>
      <c r="B14" s="6">
        <v>40210</v>
      </c>
      <c r="C14" s="4">
        <v>12</v>
      </c>
      <c r="D14" s="4" t="s">
        <v>12</v>
      </c>
      <c r="E14" s="4">
        <v>3</v>
      </c>
      <c r="F14" s="4">
        <v>354</v>
      </c>
      <c r="G14" s="4">
        <v>1.92</v>
      </c>
      <c r="H14" s="4">
        <v>1</v>
      </c>
      <c r="I14" s="4">
        <v>279</v>
      </c>
      <c r="J14" s="4">
        <v>217341</v>
      </c>
    </row>
    <row r="15" spans="1:13">
      <c r="A15" s="11">
        <v>40210</v>
      </c>
      <c r="B15" s="6">
        <v>40210</v>
      </c>
      <c r="C15" s="4">
        <v>13</v>
      </c>
      <c r="D15" s="4" t="s">
        <v>12</v>
      </c>
      <c r="E15" s="4">
        <v>4</v>
      </c>
      <c r="F15" s="4">
        <v>650</v>
      </c>
      <c r="G15" s="4">
        <v>5.76</v>
      </c>
      <c r="H15" s="4">
        <v>3</v>
      </c>
      <c r="I15" s="4">
        <v>340</v>
      </c>
      <c r="J15" s="4">
        <v>71400</v>
      </c>
    </row>
    <row r="16" spans="1:13">
      <c r="A16" s="11">
        <v>40210</v>
      </c>
      <c r="B16" s="6">
        <v>40210</v>
      </c>
      <c r="C16" s="4">
        <v>14</v>
      </c>
      <c r="D16" s="4" t="s">
        <v>11</v>
      </c>
      <c r="E16" s="4">
        <v>4</v>
      </c>
      <c r="F16" s="4">
        <v>795</v>
      </c>
      <c r="G16" s="4">
        <v>5.76</v>
      </c>
      <c r="H16" s="4">
        <v>3</v>
      </c>
      <c r="I16" s="4">
        <v>136</v>
      </c>
      <c r="J16" s="4">
        <v>20944</v>
      </c>
    </row>
    <row r="17" spans="1:10">
      <c r="A17" s="11">
        <v>40210</v>
      </c>
      <c r="B17" s="6">
        <v>40210</v>
      </c>
      <c r="C17" s="4">
        <v>15</v>
      </c>
      <c r="D17" s="4" t="s">
        <v>13</v>
      </c>
      <c r="E17" s="4">
        <v>6</v>
      </c>
      <c r="F17" s="4">
        <v>449</v>
      </c>
      <c r="G17" s="4">
        <v>3.84</v>
      </c>
      <c r="H17" s="4">
        <v>2</v>
      </c>
      <c r="I17" s="4">
        <v>348</v>
      </c>
      <c r="J17" s="4">
        <v>35844</v>
      </c>
    </row>
    <row r="18" spans="1:10">
      <c r="A18" s="11">
        <v>40210</v>
      </c>
      <c r="B18" s="6">
        <v>40210</v>
      </c>
      <c r="C18" s="4">
        <v>16</v>
      </c>
      <c r="D18" s="4" t="s">
        <v>13</v>
      </c>
      <c r="E18" s="4">
        <v>5</v>
      </c>
      <c r="F18" s="4">
        <v>362</v>
      </c>
      <c r="G18" s="4">
        <v>3.84</v>
      </c>
      <c r="H18" s="4">
        <v>2</v>
      </c>
      <c r="I18" s="4">
        <v>230</v>
      </c>
      <c r="J18" s="4">
        <v>95680</v>
      </c>
    </row>
    <row r="19" spans="1:10">
      <c r="A19" s="11">
        <v>40210</v>
      </c>
      <c r="B19" s="6">
        <v>40210</v>
      </c>
      <c r="C19" s="4">
        <v>17</v>
      </c>
      <c r="D19" s="4" t="s">
        <v>12</v>
      </c>
      <c r="E19" s="4">
        <v>5</v>
      </c>
      <c r="F19" s="4">
        <v>487</v>
      </c>
      <c r="G19" s="4">
        <v>0.96</v>
      </c>
      <c r="H19" s="4">
        <v>1</v>
      </c>
      <c r="I19" s="4">
        <v>405</v>
      </c>
      <c r="J19" s="4">
        <v>316710</v>
      </c>
    </row>
    <row r="20" spans="1:10">
      <c r="A20" s="11">
        <v>40211</v>
      </c>
      <c r="B20" s="6">
        <v>40211</v>
      </c>
      <c r="C20" s="4">
        <v>18</v>
      </c>
      <c r="D20" s="4" t="s">
        <v>13</v>
      </c>
      <c r="E20" s="4">
        <v>4</v>
      </c>
      <c r="F20" s="4">
        <v>218</v>
      </c>
      <c r="G20" s="4">
        <v>1.92</v>
      </c>
      <c r="H20" s="4">
        <v>1</v>
      </c>
      <c r="I20" s="4">
        <v>160</v>
      </c>
      <c r="J20" s="4">
        <v>28320</v>
      </c>
    </row>
    <row r="21" spans="1:10">
      <c r="A21" s="11">
        <v>40211</v>
      </c>
      <c r="B21" s="6">
        <v>40211</v>
      </c>
      <c r="C21" s="4">
        <v>19</v>
      </c>
      <c r="D21" s="4" t="s">
        <v>13</v>
      </c>
      <c r="E21" s="4">
        <v>5</v>
      </c>
      <c r="F21" s="4">
        <v>653</v>
      </c>
      <c r="G21" s="4">
        <v>0.96</v>
      </c>
      <c r="H21" s="4">
        <v>1</v>
      </c>
      <c r="I21" s="4">
        <v>100</v>
      </c>
      <c r="J21" s="4">
        <v>34800</v>
      </c>
    </row>
    <row r="22" spans="1:10">
      <c r="A22" s="11">
        <v>40211</v>
      </c>
      <c r="B22" s="6">
        <v>40211</v>
      </c>
      <c r="C22" s="4">
        <v>20</v>
      </c>
      <c r="D22" s="4" t="s">
        <v>13</v>
      </c>
      <c r="E22" s="4">
        <v>4</v>
      </c>
      <c r="F22" s="4">
        <v>936</v>
      </c>
      <c r="G22" s="4">
        <v>5.76</v>
      </c>
      <c r="H22" s="4">
        <v>3</v>
      </c>
      <c r="I22" s="4">
        <v>236</v>
      </c>
      <c r="J22" s="4">
        <v>98412</v>
      </c>
    </row>
    <row r="23" spans="1:10">
      <c r="A23" s="11">
        <v>40211</v>
      </c>
      <c r="B23" s="6">
        <v>40211</v>
      </c>
      <c r="C23" s="4">
        <v>21</v>
      </c>
      <c r="D23" s="4" t="s">
        <v>11</v>
      </c>
      <c r="E23" s="4">
        <v>4</v>
      </c>
      <c r="F23" s="4">
        <v>109</v>
      </c>
      <c r="G23" s="4">
        <v>5.76</v>
      </c>
      <c r="H23" s="4">
        <v>3</v>
      </c>
      <c r="I23" s="4">
        <v>76</v>
      </c>
      <c r="J23" s="4">
        <v>17708</v>
      </c>
    </row>
    <row r="24" spans="1:10">
      <c r="A24" s="11">
        <v>40211</v>
      </c>
      <c r="B24" s="6">
        <v>40211</v>
      </c>
      <c r="C24" s="4">
        <v>22</v>
      </c>
      <c r="D24" s="4" t="s">
        <v>12</v>
      </c>
      <c r="E24" s="4">
        <v>4</v>
      </c>
      <c r="F24" s="4">
        <v>310</v>
      </c>
      <c r="G24" s="4">
        <v>0.96</v>
      </c>
      <c r="H24" s="4">
        <v>1</v>
      </c>
      <c r="I24" s="4">
        <v>236</v>
      </c>
      <c r="J24" s="4">
        <v>157412</v>
      </c>
    </row>
    <row r="25" spans="1:10">
      <c r="A25" s="11">
        <v>40211</v>
      </c>
      <c r="B25" s="6">
        <v>40211</v>
      </c>
      <c r="C25" s="4">
        <v>23</v>
      </c>
      <c r="D25" s="4" t="s">
        <v>12</v>
      </c>
      <c r="E25" s="4">
        <v>4</v>
      </c>
      <c r="F25" s="4">
        <v>695</v>
      </c>
      <c r="G25" s="4">
        <v>7.68</v>
      </c>
      <c r="H25" s="4">
        <v>4</v>
      </c>
      <c r="I25" s="4">
        <v>260</v>
      </c>
      <c r="J25" s="4">
        <v>57460</v>
      </c>
    </row>
    <row r="26" spans="1:10">
      <c r="A26" s="11">
        <v>40211</v>
      </c>
      <c r="B26" s="6">
        <v>40211</v>
      </c>
      <c r="C26" s="4">
        <v>24</v>
      </c>
      <c r="D26" s="4" t="s">
        <v>11</v>
      </c>
      <c r="E26" s="4">
        <v>5</v>
      </c>
      <c r="F26" s="4">
        <v>493</v>
      </c>
      <c r="G26" s="4">
        <v>7.68</v>
      </c>
      <c r="H26" s="4">
        <v>4</v>
      </c>
      <c r="I26" s="4">
        <v>370</v>
      </c>
      <c r="J26" s="4">
        <v>23680</v>
      </c>
    </row>
    <row r="27" spans="1:10">
      <c r="A27" s="11">
        <v>40211</v>
      </c>
      <c r="B27" s="6">
        <v>40211</v>
      </c>
      <c r="C27" s="4">
        <v>25</v>
      </c>
      <c r="D27" s="4" t="s">
        <v>14</v>
      </c>
      <c r="E27" s="4">
        <v>7</v>
      </c>
      <c r="F27" s="4">
        <v>155</v>
      </c>
      <c r="G27" s="4">
        <v>1.92</v>
      </c>
      <c r="H27" s="4">
        <v>2</v>
      </c>
      <c r="I27" s="4">
        <v>630</v>
      </c>
      <c r="J27" s="4">
        <v>435960</v>
      </c>
    </row>
    <row r="28" spans="1:10">
      <c r="A28" s="11">
        <v>40211</v>
      </c>
      <c r="B28" s="6">
        <v>40211</v>
      </c>
      <c r="C28" s="4">
        <v>26</v>
      </c>
      <c r="D28" s="4" t="s">
        <v>14</v>
      </c>
      <c r="E28" s="4">
        <v>4</v>
      </c>
      <c r="F28" s="4">
        <v>370</v>
      </c>
      <c r="G28" s="4">
        <v>5.76</v>
      </c>
      <c r="H28" s="4">
        <v>3</v>
      </c>
      <c r="I28" s="4">
        <v>276</v>
      </c>
      <c r="J28" s="4">
        <v>110676</v>
      </c>
    </row>
    <row r="29" spans="1:10">
      <c r="A29" s="11">
        <v>40211</v>
      </c>
      <c r="B29" s="6">
        <v>40211</v>
      </c>
      <c r="C29" s="4">
        <v>27</v>
      </c>
      <c r="D29" s="4" t="s">
        <v>12</v>
      </c>
      <c r="E29" s="4">
        <v>5</v>
      </c>
      <c r="F29" s="4">
        <v>263</v>
      </c>
      <c r="G29" s="4">
        <v>2.88</v>
      </c>
      <c r="H29" s="4">
        <v>3</v>
      </c>
      <c r="I29" s="4">
        <v>415</v>
      </c>
      <c r="J29" s="4">
        <v>171810</v>
      </c>
    </row>
    <row r="30" spans="1:10">
      <c r="A30" s="11">
        <v>40211</v>
      </c>
      <c r="B30" s="6">
        <v>40211</v>
      </c>
      <c r="C30" s="4">
        <v>28</v>
      </c>
      <c r="D30" s="4" t="s">
        <v>12</v>
      </c>
      <c r="E30" s="4">
        <v>5</v>
      </c>
      <c r="F30" s="4">
        <v>501</v>
      </c>
      <c r="G30" s="4">
        <v>3.84</v>
      </c>
      <c r="H30" s="4">
        <v>4</v>
      </c>
      <c r="I30" s="4">
        <v>110</v>
      </c>
      <c r="J30" s="4">
        <v>97240</v>
      </c>
    </row>
    <row r="31" spans="1:10">
      <c r="A31" s="11">
        <v>40211</v>
      </c>
      <c r="B31" s="6">
        <v>40211</v>
      </c>
      <c r="C31" s="4">
        <v>29</v>
      </c>
      <c r="D31" s="4" t="s">
        <v>11</v>
      </c>
      <c r="E31" s="4">
        <v>6</v>
      </c>
      <c r="F31" s="4">
        <v>370</v>
      </c>
      <c r="G31" s="4">
        <v>1.92</v>
      </c>
      <c r="H31" s="4">
        <v>1</v>
      </c>
      <c r="I31" s="4">
        <v>510</v>
      </c>
      <c r="J31" s="4">
        <v>203490</v>
      </c>
    </row>
    <row r="32" spans="1:10">
      <c r="A32" s="11">
        <v>40211</v>
      </c>
      <c r="B32" s="6">
        <v>40211</v>
      </c>
      <c r="C32" s="4">
        <v>30</v>
      </c>
      <c r="D32" s="4" t="s">
        <v>11</v>
      </c>
      <c r="E32" s="4">
        <v>5</v>
      </c>
      <c r="F32" s="4">
        <v>759</v>
      </c>
      <c r="G32" s="4">
        <v>7.68</v>
      </c>
      <c r="H32" s="4">
        <v>4</v>
      </c>
      <c r="I32" s="4">
        <v>405</v>
      </c>
      <c r="J32" s="4">
        <v>54675</v>
      </c>
    </row>
    <row r="33" spans="1:10">
      <c r="A33" s="11">
        <v>40211</v>
      </c>
      <c r="B33" s="6">
        <v>40211</v>
      </c>
      <c r="C33" s="4">
        <v>31</v>
      </c>
      <c r="D33" s="4" t="s">
        <v>12</v>
      </c>
      <c r="E33" s="4">
        <v>3</v>
      </c>
      <c r="F33" s="4">
        <v>772</v>
      </c>
      <c r="G33" s="4">
        <v>2.88</v>
      </c>
      <c r="H33" s="4">
        <v>3</v>
      </c>
      <c r="I33" s="4">
        <v>42</v>
      </c>
      <c r="J33" s="4">
        <v>8736</v>
      </c>
    </row>
    <row r="34" spans="1:10">
      <c r="A34" s="11">
        <v>40211</v>
      </c>
      <c r="B34" s="6">
        <v>40211</v>
      </c>
      <c r="C34" s="4">
        <v>32</v>
      </c>
      <c r="D34" s="4" t="s">
        <v>13</v>
      </c>
      <c r="E34" s="4">
        <v>5</v>
      </c>
      <c r="F34" s="4">
        <v>559</v>
      </c>
      <c r="G34" s="4">
        <v>1.92</v>
      </c>
      <c r="H34" s="4">
        <v>2</v>
      </c>
      <c r="I34" s="4">
        <v>110</v>
      </c>
      <c r="J34" s="4">
        <v>36080</v>
      </c>
    </row>
    <row r="35" spans="1:10">
      <c r="A35" s="11">
        <v>40211</v>
      </c>
      <c r="B35" s="6">
        <v>40211</v>
      </c>
      <c r="C35" s="4">
        <v>33</v>
      </c>
      <c r="D35" s="4" t="s">
        <v>15</v>
      </c>
      <c r="E35" s="4">
        <v>4</v>
      </c>
      <c r="F35" s="4">
        <v>942</v>
      </c>
      <c r="G35" s="4">
        <v>1.92</v>
      </c>
      <c r="H35" s="4">
        <v>2</v>
      </c>
      <c r="I35" s="4">
        <v>288</v>
      </c>
      <c r="J35" s="4">
        <v>133920</v>
      </c>
    </row>
    <row r="36" spans="1:10">
      <c r="A36" s="11">
        <v>40211</v>
      </c>
      <c r="B36" s="6">
        <v>40211</v>
      </c>
      <c r="C36" s="4">
        <v>34</v>
      </c>
      <c r="D36" s="4" t="s">
        <v>12</v>
      </c>
      <c r="E36" s="4">
        <v>4</v>
      </c>
      <c r="F36" s="4">
        <v>240</v>
      </c>
      <c r="G36" s="4">
        <v>1.92</v>
      </c>
      <c r="H36" s="4">
        <v>2</v>
      </c>
      <c r="I36" s="4">
        <v>92</v>
      </c>
      <c r="J36" s="4">
        <v>78016</v>
      </c>
    </row>
    <row r="37" spans="1:10">
      <c r="A37" s="11">
        <v>40211</v>
      </c>
      <c r="B37" s="6">
        <v>40211</v>
      </c>
      <c r="C37" s="4">
        <v>35</v>
      </c>
      <c r="D37" s="4" t="s">
        <v>15</v>
      </c>
      <c r="E37" s="4">
        <v>5</v>
      </c>
      <c r="F37" s="4">
        <v>469</v>
      </c>
      <c r="G37" s="4">
        <v>3.84</v>
      </c>
      <c r="H37" s="4">
        <v>2</v>
      </c>
      <c r="I37" s="4">
        <v>80</v>
      </c>
      <c r="J37" s="4">
        <v>31840</v>
      </c>
    </row>
    <row r="38" spans="1:10">
      <c r="A38" s="11">
        <v>40211</v>
      </c>
      <c r="B38" s="6">
        <v>40211</v>
      </c>
      <c r="C38" s="4">
        <v>36</v>
      </c>
      <c r="D38" s="4" t="s">
        <v>11</v>
      </c>
      <c r="E38" s="4">
        <v>6</v>
      </c>
      <c r="F38" s="4">
        <v>294</v>
      </c>
      <c r="G38" s="4">
        <v>0.96</v>
      </c>
      <c r="H38" s="4">
        <v>1</v>
      </c>
      <c r="I38" s="4">
        <v>378</v>
      </c>
      <c r="J38" s="4">
        <v>106974</v>
      </c>
    </row>
    <row r="39" spans="1:10">
      <c r="A39" s="11">
        <v>40211</v>
      </c>
      <c r="B39" s="6">
        <v>40211</v>
      </c>
      <c r="C39" s="4">
        <v>37</v>
      </c>
      <c r="D39" s="4" t="s">
        <v>13</v>
      </c>
      <c r="E39" s="4">
        <v>6</v>
      </c>
      <c r="F39" s="4">
        <v>498</v>
      </c>
      <c r="G39" s="4">
        <v>3.84</v>
      </c>
      <c r="H39" s="4">
        <v>4</v>
      </c>
      <c r="I39" s="4">
        <v>378</v>
      </c>
      <c r="J39" s="4">
        <v>78624</v>
      </c>
    </row>
    <row r="40" spans="1:10">
      <c r="A40" s="11">
        <v>40211</v>
      </c>
      <c r="B40" s="6">
        <v>40211</v>
      </c>
      <c r="C40" s="4">
        <v>38</v>
      </c>
      <c r="D40" s="4" t="s">
        <v>12</v>
      </c>
      <c r="E40" s="4">
        <v>4</v>
      </c>
      <c r="F40" s="4">
        <v>885</v>
      </c>
      <c r="G40" s="4">
        <v>0.96</v>
      </c>
      <c r="H40" s="4">
        <v>1</v>
      </c>
      <c r="I40" s="4">
        <v>124</v>
      </c>
      <c r="J40" s="4">
        <v>50468</v>
      </c>
    </row>
    <row r="41" spans="1:10">
      <c r="A41" s="11">
        <v>40211</v>
      </c>
      <c r="B41" s="6">
        <v>40211</v>
      </c>
      <c r="C41" s="4">
        <v>39</v>
      </c>
      <c r="D41" s="4" t="s">
        <v>11</v>
      </c>
      <c r="E41" s="4">
        <v>6</v>
      </c>
      <c r="F41" s="4">
        <v>376</v>
      </c>
      <c r="G41" s="4">
        <v>3.84</v>
      </c>
      <c r="H41" s="4">
        <v>4</v>
      </c>
      <c r="I41" s="4">
        <v>222</v>
      </c>
      <c r="J41" s="4">
        <v>78588</v>
      </c>
    </row>
    <row r="42" spans="1:10">
      <c r="A42" s="11">
        <v>40211</v>
      </c>
      <c r="B42" s="6">
        <v>40211</v>
      </c>
      <c r="C42" s="4">
        <v>40</v>
      </c>
      <c r="D42" s="4" t="s">
        <v>13</v>
      </c>
      <c r="E42" s="4">
        <v>4</v>
      </c>
      <c r="F42" s="4">
        <v>770</v>
      </c>
      <c r="G42" s="4">
        <v>1.92</v>
      </c>
      <c r="H42" s="4">
        <v>2</v>
      </c>
      <c r="I42" s="4">
        <v>392</v>
      </c>
      <c r="J42" s="4">
        <v>187376</v>
      </c>
    </row>
    <row r="43" spans="1:10">
      <c r="A43" s="11">
        <v>40211</v>
      </c>
      <c r="B43" s="6">
        <v>40211</v>
      </c>
      <c r="C43" s="4">
        <v>41</v>
      </c>
      <c r="D43" s="4" t="s">
        <v>13</v>
      </c>
      <c r="E43" s="4">
        <v>5</v>
      </c>
      <c r="F43" s="4">
        <v>586</v>
      </c>
      <c r="G43" s="4">
        <v>1.92</v>
      </c>
      <c r="H43" s="4">
        <v>1</v>
      </c>
      <c r="I43" s="4">
        <v>390</v>
      </c>
      <c r="J43" s="4">
        <v>178620</v>
      </c>
    </row>
    <row r="44" spans="1:10">
      <c r="A44" s="11">
        <v>40212</v>
      </c>
      <c r="B44" s="6">
        <v>40212</v>
      </c>
      <c r="C44" s="4">
        <v>42</v>
      </c>
      <c r="D44" s="4" t="s">
        <v>11</v>
      </c>
      <c r="E44" s="4">
        <v>4</v>
      </c>
      <c r="F44" s="4">
        <v>695</v>
      </c>
      <c r="G44" s="4">
        <v>7.68</v>
      </c>
      <c r="H44" s="4">
        <v>4</v>
      </c>
      <c r="I44" s="4">
        <v>332</v>
      </c>
      <c r="J44" s="4">
        <v>65404</v>
      </c>
    </row>
    <row r="45" spans="1:10">
      <c r="A45" s="11">
        <v>40212</v>
      </c>
      <c r="B45" s="6">
        <v>40212</v>
      </c>
      <c r="C45" s="4">
        <v>43</v>
      </c>
      <c r="D45" s="4" t="s">
        <v>11</v>
      </c>
      <c r="E45" s="4">
        <v>4</v>
      </c>
      <c r="F45" s="4">
        <v>989</v>
      </c>
      <c r="G45" s="4">
        <v>2.88</v>
      </c>
      <c r="H45" s="4">
        <v>3</v>
      </c>
      <c r="I45" s="4">
        <v>184</v>
      </c>
      <c r="J45" s="4">
        <v>42504</v>
      </c>
    </row>
    <row r="46" spans="1:10">
      <c r="A46" s="11">
        <v>40212</v>
      </c>
      <c r="B46" s="6">
        <v>40212</v>
      </c>
      <c r="C46" s="4">
        <v>44</v>
      </c>
      <c r="D46" s="4" t="s">
        <v>12</v>
      </c>
      <c r="E46" s="4">
        <v>4</v>
      </c>
      <c r="F46" s="4">
        <v>693</v>
      </c>
      <c r="G46" s="4">
        <v>7.68</v>
      </c>
      <c r="H46" s="4">
        <v>4</v>
      </c>
      <c r="I46" s="4">
        <v>292</v>
      </c>
      <c r="J46" s="4">
        <v>246740</v>
      </c>
    </row>
    <row r="47" spans="1:10">
      <c r="A47" s="11">
        <v>40212</v>
      </c>
      <c r="B47" s="6">
        <v>40212</v>
      </c>
      <c r="C47" s="4">
        <v>45</v>
      </c>
      <c r="D47" s="4" t="s">
        <v>13</v>
      </c>
      <c r="E47" s="4">
        <v>5</v>
      </c>
      <c r="F47" s="4">
        <v>311</v>
      </c>
      <c r="G47" s="4">
        <v>3.84</v>
      </c>
      <c r="H47" s="4">
        <v>2</v>
      </c>
      <c r="I47" s="4">
        <v>110</v>
      </c>
      <c r="J47" s="4">
        <v>32780</v>
      </c>
    </row>
    <row r="48" spans="1:10">
      <c r="A48" s="11">
        <v>40212</v>
      </c>
      <c r="B48" s="6">
        <v>40212</v>
      </c>
      <c r="C48" s="4">
        <v>46</v>
      </c>
      <c r="D48" s="4" t="s">
        <v>12</v>
      </c>
      <c r="E48" s="4">
        <v>5</v>
      </c>
      <c r="F48" s="4">
        <v>605</v>
      </c>
      <c r="G48" s="4">
        <v>2.88</v>
      </c>
      <c r="H48" s="4">
        <v>3</v>
      </c>
      <c r="I48" s="4">
        <v>335</v>
      </c>
      <c r="J48" s="4">
        <v>250245</v>
      </c>
    </row>
    <row r="49" spans="1:10">
      <c r="A49" s="11">
        <v>40212</v>
      </c>
      <c r="B49" s="6">
        <v>40212</v>
      </c>
      <c r="C49" s="4">
        <v>47</v>
      </c>
      <c r="D49" s="4" t="s">
        <v>14</v>
      </c>
      <c r="E49" s="4">
        <v>4</v>
      </c>
      <c r="F49" s="4">
        <v>696</v>
      </c>
      <c r="G49" s="4">
        <v>1.92</v>
      </c>
      <c r="H49" s="4">
        <v>1</v>
      </c>
      <c r="I49" s="4">
        <v>348</v>
      </c>
      <c r="J49" s="4">
        <v>214368</v>
      </c>
    </row>
    <row r="50" spans="1:10">
      <c r="A50" s="11">
        <v>40212</v>
      </c>
      <c r="B50" s="6">
        <v>40212</v>
      </c>
      <c r="C50" s="4">
        <v>48</v>
      </c>
      <c r="D50" s="4" t="s">
        <v>11</v>
      </c>
      <c r="E50" s="4">
        <v>5</v>
      </c>
      <c r="F50" s="4">
        <v>368</v>
      </c>
      <c r="G50" s="4">
        <v>1.92</v>
      </c>
      <c r="H50" s="4">
        <v>2</v>
      </c>
      <c r="I50" s="4">
        <v>185</v>
      </c>
      <c r="J50" s="4">
        <v>65675</v>
      </c>
    </row>
    <row r="51" spans="1:10">
      <c r="A51" s="11">
        <v>40212</v>
      </c>
      <c r="B51" s="6">
        <v>40212</v>
      </c>
      <c r="C51" s="4">
        <v>49</v>
      </c>
      <c r="D51" s="4" t="s">
        <v>13</v>
      </c>
      <c r="E51" s="4">
        <v>4</v>
      </c>
      <c r="F51" s="4">
        <v>555</v>
      </c>
      <c r="G51" s="4">
        <v>3.84</v>
      </c>
      <c r="H51" s="4">
        <v>2</v>
      </c>
      <c r="I51" s="4">
        <v>284</v>
      </c>
      <c r="J51" s="4">
        <v>124108</v>
      </c>
    </row>
    <row r="52" spans="1:10">
      <c r="A52" s="11">
        <v>40212</v>
      </c>
      <c r="B52" s="6">
        <v>40212</v>
      </c>
      <c r="C52" s="4">
        <v>50</v>
      </c>
      <c r="D52" s="4" t="s">
        <v>12</v>
      </c>
      <c r="E52" s="4">
        <v>3</v>
      </c>
      <c r="F52" s="4">
        <v>971</v>
      </c>
      <c r="G52" s="4">
        <v>3.84</v>
      </c>
      <c r="H52" s="4">
        <v>4</v>
      </c>
      <c r="I52" s="4">
        <v>81</v>
      </c>
      <c r="J52" s="4">
        <v>51435</v>
      </c>
    </row>
    <row r="53" spans="1:10">
      <c r="A53" s="11">
        <v>40212</v>
      </c>
      <c r="B53" s="6">
        <v>40212</v>
      </c>
      <c r="C53" s="4">
        <v>51</v>
      </c>
      <c r="D53" s="4" t="s">
        <v>11</v>
      </c>
      <c r="E53" s="4">
        <v>4</v>
      </c>
      <c r="F53" s="4">
        <v>682</v>
      </c>
      <c r="G53" s="4">
        <v>0.96</v>
      </c>
      <c r="H53" s="4">
        <v>1</v>
      </c>
      <c r="I53" s="4">
        <v>352</v>
      </c>
      <c r="J53" s="4">
        <v>98560</v>
      </c>
    </row>
    <row r="54" spans="1:10">
      <c r="A54" s="11">
        <v>40212</v>
      </c>
      <c r="B54" s="6">
        <v>40212</v>
      </c>
      <c r="C54" s="4">
        <v>52</v>
      </c>
      <c r="D54" s="4" t="s">
        <v>13</v>
      </c>
      <c r="E54" s="4">
        <v>7</v>
      </c>
      <c r="F54" s="4">
        <v>537</v>
      </c>
      <c r="G54" s="4">
        <v>0.96</v>
      </c>
      <c r="H54" s="4">
        <v>1</v>
      </c>
      <c r="I54" s="4">
        <v>119</v>
      </c>
      <c r="J54" s="4">
        <v>27965</v>
      </c>
    </row>
    <row r="55" spans="1:10">
      <c r="A55" s="11">
        <v>40212</v>
      </c>
      <c r="B55" s="6">
        <v>40212</v>
      </c>
      <c r="C55" s="4">
        <v>53</v>
      </c>
      <c r="D55" s="4" t="s">
        <v>11</v>
      </c>
      <c r="E55" s="4">
        <v>5</v>
      </c>
      <c r="F55" s="4">
        <v>314</v>
      </c>
      <c r="G55" s="4">
        <v>1.92</v>
      </c>
      <c r="H55" s="4">
        <v>1</v>
      </c>
      <c r="I55" s="4">
        <v>405</v>
      </c>
      <c r="J55" s="4">
        <v>27135</v>
      </c>
    </row>
    <row r="56" spans="1:10">
      <c r="A56" s="11">
        <v>40212</v>
      </c>
      <c r="B56" s="6">
        <v>40212</v>
      </c>
      <c r="C56" s="4">
        <v>54</v>
      </c>
      <c r="D56" s="4" t="s">
        <v>12</v>
      </c>
      <c r="E56" s="4">
        <v>6</v>
      </c>
      <c r="F56" s="4">
        <v>586</v>
      </c>
      <c r="G56" s="4">
        <v>7.68</v>
      </c>
      <c r="H56" s="4">
        <v>4</v>
      </c>
      <c r="I56" s="4">
        <v>354</v>
      </c>
      <c r="J56" s="4">
        <v>197532</v>
      </c>
    </row>
    <row r="57" spans="1:10">
      <c r="A57" s="11">
        <v>40212</v>
      </c>
      <c r="B57" s="6">
        <v>40212</v>
      </c>
      <c r="C57" s="4">
        <v>55</v>
      </c>
      <c r="D57" s="4" t="s">
        <v>11</v>
      </c>
      <c r="E57" s="4">
        <v>6</v>
      </c>
      <c r="F57" s="4">
        <v>965</v>
      </c>
      <c r="G57" s="4">
        <v>7.68</v>
      </c>
      <c r="H57" s="4">
        <v>4</v>
      </c>
      <c r="I57" s="4">
        <v>456</v>
      </c>
      <c r="J57" s="4">
        <v>158688</v>
      </c>
    </row>
    <row r="58" spans="1:10">
      <c r="A58" s="11">
        <v>40212</v>
      </c>
      <c r="B58" s="6">
        <v>40212</v>
      </c>
      <c r="C58" s="4">
        <v>56</v>
      </c>
      <c r="D58" s="4" t="s">
        <v>12</v>
      </c>
      <c r="E58" s="4">
        <v>6</v>
      </c>
      <c r="F58" s="4">
        <v>293</v>
      </c>
      <c r="G58" s="4">
        <v>3.84</v>
      </c>
      <c r="H58" s="4">
        <v>2</v>
      </c>
      <c r="I58" s="4">
        <v>66</v>
      </c>
      <c r="J58" s="4">
        <v>44484</v>
      </c>
    </row>
    <row r="59" spans="1:10">
      <c r="A59" s="11">
        <v>40212</v>
      </c>
      <c r="B59" s="6">
        <v>40212</v>
      </c>
      <c r="C59" s="4">
        <v>57</v>
      </c>
      <c r="D59" s="4" t="s">
        <v>13</v>
      </c>
      <c r="E59" s="4">
        <v>5</v>
      </c>
      <c r="F59" s="4">
        <v>557</v>
      </c>
      <c r="G59" s="4">
        <v>3.84</v>
      </c>
      <c r="H59" s="4">
        <v>2</v>
      </c>
      <c r="I59" s="4">
        <v>390</v>
      </c>
      <c r="J59" s="4">
        <v>170040</v>
      </c>
    </row>
    <row r="60" spans="1:10">
      <c r="A60" s="11">
        <v>40212</v>
      </c>
      <c r="B60" s="6">
        <v>40212</v>
      </c>
      <c r="C60" s="4">
        <v>58</v>
      </c>
      <c r="D60" s="4" t="s">
        <v>15</v>
      </c>
      <c r="E60" s="4">
        <v>5</v>
      </c>
      <c r="F60" s="4">
        <v>440</v>
      </c>
      <c r="G60" s="4">
        <v>1.92</v>
      </c>
      <c r="H60" s="4">
        <v>2</v>
      </c>
      <c r="I60" s="4">
        <v>350</v>
      </c>
      <c r="J60" s="4">
        <v>174650</v>
      </c>
    </row>
    <row r="61" spans="1:10">
      <c r="A61" s="11">
        <v>40212</v>
      </c>
      <c r="B61" s="6">
        <v>40212</v>
      </c>
      <c r="C61" s="4">
        <v>59</v>
      </c>
      <c r="D61" s="4" t="s">
        <v>12</v>
      </c>
      <c r="E61" s="4">
        <v>4</v>
      </c>
      <c r="F61" s="4">
        <v>694</v>
      </c>
      <c r="G61" s="4">
        <v>1.92</v>
      </c>
      <c r="H61" s="4">
        <v>2</v>
      </c>
      <c r="I61" s="4">
        <v>280</v>
      </c>
      <c r="J61" s="4">
        <v>276920</v>
      </c>
    </row>
    <row r="62" spans="1:10">
      <c r="A62" s="11">
        <v>40212</v>
      </c>
      <c r="B62" s="6">
        <v>40212</v>
      </c>
      <c r="C62" s="4">
        <v>60</v>
      </c>
      <c r="D62" s="4" t="s">
        <v>13</v>
      </c>
      <c r="E62" s="4">
        <v>4</v>
      </c>
      <c r="F62" s="4">
        <v>521</v>
      </c>
      <c r="G62" s="4">
        <v>3.84</v>
      </c>
      <c r="H62" s="4">
        <v>2</v>
      </c>
      <c r="I62" s="4">
        <v>284</v>
      </c>
      <c r="J62" s="4">
        <v>30104</v>
      </c>
    </row>
    <row r="63" spans="1:10">
      <c r="A63" s="11">
        <v>40212</v>
      </c>
      <c r="B63" s="6">
        <v>40212</v>
      </c>
      <c r="C63" s="4">
        <v>61</v>
      </c>
      <c r="D63" s="4" t="s">
        <v>12</v>
      </c>
      <c r="E63" s="4">
        <v>4</v>
      </c>
      <c r="F63" s="4">
        <v>212</v>
      </c>
      <c r="G63" s="4">
        <v>7.68</v>
      </c>
      <c r="H63" s="4">
        <v>4</v>
      </c>
      <c r="I63" s="4">
        <v>380</v>
      </c>
      <c r="J63" s="4">
        <v>329080</v>
      </c>
    </row>
    <row r="64" spans="1:10">
      <c r="A64" s="11">
        <v>40212</v>
      </c>
      <c r="B64" s="6">
        <v>40212</v>
      </c>
      <c r="C64" s="4">
        <v>62</v>
      </c>
      <c r="D64" s="4" t="s">
        <v>12</v>
      </c>
      <c r="E64" s="4">
        <v>3</v>
      </c>
      <c r="F64" s="4">
        <v>315</v>
      </c>
      <c r="G64" s="4">
        <v>0.96</v>
      </c>
      <c r="H64" s="4">
        <v>1</v>
      </c>
      <c r="I64" s="4">
        <v>180</v>
      </c>
      <c r="J64" s="4">
        <v>155880</v>
      </c>
    </row>
    <row r="65" spans="1:10">
      <c r="A65" s="11">
        <v>40212</v>
      </c>
      <c r="B65" s="6">
        <v>40212</v>
      </c>
      <c r="C65" s="4">
        <v>63</v>
      </c>
      <c r="D65" s="4" t="s">
        <v>13</v>
      </c>
      <c r="E65" s="4">
        <v>5</v>
      </c>
      <c r="F65" s="4">
        <v>374</v>
      </c>
      <c r="G65" s="4">
        <v>7.68</v>
      </c>
      <c r="H65" s="4">
        <v>4</v>
      </c>
      <c r="I65" s="4">
        <v>395</v>
      </c>
      <c r="J65" s="4">
        <v>129165</v>
      </c>
    </row>
    <row r="66" spans="1:10">
      <c r="A66" s="11">
        <v>40212</v>
      </c>
      <c r="B66" s="6">
        <v>40212</v>
      </c>
      <c r="C66" s="4">
        <v>64</v>
      </c>
      <c r="D66" s="4" t="s">
        <v>12</v>
      </c>
      <c r="E66" s="4">
        <v>5</v>
      </c>
      <c r="F66" s="4">
        <v>630</v>
      </c>
      <c r="G66" s="4">
        <v>3.84</v>
      </c>
      <c r="H66" s="4">
        <v>2</v>
      </c>
      <c r="I66" s="4">
        <v>330</v>
      </c>
      <c r="J66" s="4">
        <v>177870</v>
      </c>
    </row>
    <row r="67" spans="1:10">
      <c r="A67" s="11">
        <v>40212</v>
      </c>
      <c r="B67" s="6">
        <v>40212</v>
      </c>
      <c r="C67" s="4">
        <v>65</v>
      </c>
      <c r="D67" s="4" t="s">
        <v>13</v>
      </c>
      <c r="E67" s="4">
        <v>3</v>
      </c>
      <c r="F67" s="4">
        <v>662</v>
      </c>
      <c r="G67" s="4">
        <v>3.84</v>
      </c>
      <c r="H67" s="4">
        <v>2</v>
      </c>
      <c r="I67" s="4">
        <v>33</v>
      </c>
      <c r="J67" s="4">
        <v>3729</v>
      </c>
    </row>
    <row r="68" spans="1:10">
      <c r="A68" s="11">
        <v>40213</v>
      </c>
      <c r="B68" s="6">
        <v>40213</v>
      </c>
      <c r="C68" s="4">
        <v>66</v>
      </c>
      <c r="D68" s="4" t="s">
        <v>11</v>
      </c>
      <c r="E68" s="4">
        <v>6</v>
      </c>
      <c r="F68" s="4">
        <v>314</v>
      </c>
      <c r="G68" s="4">
        <v>3.84</v>
      </c>
      <c r="H68" s="4">
        <v>2</v>
      </c>
      <c r="I68" s="4">
        <v>504</v>
      </c>
      <c r="J68" s="4">
        <v>132552</v>
      </c>
    </row>
    <row r="69" spans="1:10">
      <c r="A69" s="11">
        <v>40213</v>
      </c>
      <c r="B69" s="6">
        <v>40213</v>
      </c>
      <c r="C69" s="4">
        <v>67</v>
      </c>
      <c r="D69" s="4" t="s">
        <v>12</v>
      </c>
      <c r="E69" s="4">
        <v>6</v>
      </c>
      <c r="F69" s="4">
        <v>872</v>
      </c>
      <c r="G69" s="4">
        <v>0.96</v>
      </c>
      <c r="H69" s="4">
        <v>1</v>
      </c>
      <c r="I69" s="4">
        <v>426</v>
      </c>
      <c r="J69" s="4">
        <v>193404</v>
      </c>
    </row>
    <row r="70" spans="1:10">
      <c r="A70" s="11">
        <v>40213</v>
      </c>
      <c r="B70" s="6">
        <v>40213</v>
      </c>
      <c r="C70" s="4">
        <v>68</v>
      </c>
      <c r="D70" s="4" t="s">
        <v>13</v>
      </c>
      <c r="E70" s="4">
        <v>3</v>
      </c>
      <c r="F70" s="4">
        <v>454</v>
      </c>
      <c r="G70" s="4">
        <v>1.92</v>
      </c>
      <c r="H70" s="4">
        <v>2</v>
      </c>
      <c r="I70" s="4">
        <v>72</v>
      </c>
      <c r="J70" s="4">
        <v>7704</v>
      </c>
    </row>
    <row r="71" spans="1:10">
      <c r="A71" s="11">
        <v>40213</v>
      </c>
      <c r="B71" s="6">
        <v>40213</v>
      </c>
      <c r="C71" s="4">
        <v>69</v>
      </c>
      <c r="D71" s="4" t="s">
        <v>13</v>
      </c>
      <c r="E71" s="4">
        <v>4</v>
      </c>
      <c r="F71" s="4">
        <v>474</v>
      </c>
      <c r="G71" s="4">
        <v>5.76</v>
      </c>
      <c r="H71" s="4">
        <v>3</v>
      </c>
      <c r="I71" s="4">
        <v>148</v>
      </c>
      <c r="J71" s="4">
        <v>72520</v>
      </c>
    </row>
    <row r="72" spans="1:10">
      <c r="A72" s="11">
        <v>40213</v>
      </c>
      <c r="B72" s="6">
        <v>40213</v>
      </c>
      <c r="C72" s="4">
        <v>70</v>
      </c>
      <c r="D72" s="4" t="s">
        <v>14</v>
      </c>
      <c r="E72" s="4">
        <v>3</v>
      </c>
      <c r="F72" s="4">
        <v>163</v>
      </c>
      <c r="G72" s="4">
        <v>1.92</v>
      </c>
      <c r="H72" s="4">
        <v>1</v>
      </c>
      <c r="I72" s="4">
        <v>102</v>
      </c>
      <c r="J72" s="4">
        <v>51204</v>
      </c>
    </row>
    <row r="73" spans="1:10">
      <c r="A73" s="11">
        <v>40213</v>
      </c>
      <c r="B73" s="6">
        <v>40213</v>
      </c>
      <c r="C73" s="4">
        <v>71</v>
      </c>
      <c r="D73" s="4" t="s">
        <v>13</v>
      </c>
      <c r="E73" s="4">
        <v>4</v>
      </c>
      <c r="F73" s="4">
        <v>441</v>
      </c>
      <c r="G73" s="4">
        <v>5.76</v>
      </c>
      <c r="H73" s="4">
        <v>3</v>
      </c>
      <c r="I73" s="4">
        <v>396</v>
      </c>
      <c r="J73" s="4">
        <v>125532</v>
      </c>
    </row>
    <row r="74" spans="1:10">
      <c r="A74" s="11">
        <v>40213</v>
      </c>
      <c r="B74" s="6">
        <v>40213</v>
      </c>
      <c r="C74" s="4">
        <v>72</v>
      </c>
      <c r="D74" s="4" t="s">
        <v>14</v>
      </c>
      <c r="E74" s="4">
        <v>4</v>
      </c>
      <c r="F74" s="4">
        <v>971</v>
      </c>
      <c r="G74" s="4">
        <v>5.76</v>
      </c>
      <c r="H74" s="4">
        <v>3</v>
      </c>
      <c r="I74" s="4">
        <v>248</v>
      </c>
      <c r="J74" s="4">
        <v>136896</v>
      </c>
    </row>
    <row r="75" spans="1:10">
      <c r="A75" s="11">
        <v>40213</v>
      </c>
      <c r="B75" s="6">
        <v>40213</v>
      </c>
      <c r="C75" s="4">
        <v>73</v>
      </c>
      <c r="D75" s="4" t="s">
        <v>11</v>
      </c>
      <c r="E75" s="4">
        <v>4</v>
      </c>
      <c r="F75" s="4">
        <v>971</v>
      </c>
      <c r="G75" s="4">
        <v>5.76</v>
      </c>
      <c r="H75" s="4">
        <v>3</v>
      </c>
      <c r="I75" s="4">
        <v>56</v>
      </c>
      <c r="J75" s="4">
        <v>6104</v>
      </c>
    </row>
    <row r="76" spans="1:10">
      <c r="A76" s="11">
        <v>40213</v>
      </c>
      <c r="B76" s="6">
        <v>40213</v>
      </c>
      <c r="C76" s="4">
        <v>74</v>
      </c>
      <c r="D76" s="4" t="s">
        <v>11</v>
      </c>
      <c r="E76" s="4">
        <v>4</v>
      </c>
      <c r="F76" s="4">
        <v>765</v>
      </c>
      <c r="G76" s="4">
        <v>1.92</v>
      </c>
      <c r="H76" s="4">
        <v>1</v>
      </c>
      <c r="I76" s="4">
        <v>372</v>
      </c>
      <c r="J76" s="4">
        <v>102300</v>
      </c>
    </row>
    <row r="77" spans="1:10">
      <c r="A77" s="11">
        <v>40213</v>
      </c>
      <c r="B77" s="6">
        <v>40213</v>
      </c>
      <c r="C77" s="4">
        <v>75</v>
      </c>
      <c r="D77" s="4" t="s">
        <v>12</v>
      </c>
      <c r="E77" s="4">
        <v>5</v>
      </c>
      <c r="F77" s="4">
        <v>100</v>
      </c>
      <c r="G77" s="4">
        <v>1.92</v>
      </c>
      <c r="H77" s="4">
        <v>2</v>
      </c>
      <c r="I77" s="4">
        <v>455</v>
      </c>
      <c r="J77" s="4">
        <v>394030</v>
      </c>
    </row>
    <row r="78" spans="1:10">
      <c r="A78" s="11">
        <v>40213</v>
      </c>
      <c r="B78" s="6">
        <v>40213</v>
      </c>
      <c r="C78" s="4">
        <v>76</v>
      </c>
      <c r="D78" s="4" t="s">
        <v>12</v>
      </c>
      <c r="E78" s="4">
        <v>6</v>
      </c>
      <c r="F78" s="4">
        <v>189</v>
      </c>
      <c r="G78" s="4">
        <v>7.68</v>
      </c>
      <c r="H78" s="4">
        <v>4</v>
      </c>
      <c r="I78" s="4">
        <v>66</v>
      </c>
      <c r="J78" s="4">
        <v>18216</v>
      </c>
    </row>
    <row r="79" spans="1:10">
      <c r="A79" s="11">
        <v>40213</v>
      </c>
      <c r="B79" s="6">
        <v>40213</v>
      </c>
      <c r="C79" s="4">
        <v>77</v>
      </c>
      <c r="D79" s="4" t="s">
        <v>12</v>
      </c>
      <c r="E79" s="4">
        <v>5</v>
      </c>
      <c r="F79" s="4">
        <v>365</v>
      </c>
      <c r="G79" s="4">
        <v>2.88</v>
      </c>
      <c r="H79" s="4">
        <v>3</v>
      </c>
      <c r="I79" s="4">
        <v>300</v>
      </c>
      <c r="J79" s="4">
        <v>110100</v>
      </c>
    </row>
    <row r="80" spans="1:10">
      <c r="A80" s="11">
        <v>40213</v>
      </c>
      <c r="B80" s="6">
        <v>40213</v>
      </c>
      <c r="C80" s="4">
        <v>78</v>
      </c>
      <c r="D80" s="4" t="s">
        <v>11</v>
      </c>
      <c r="E80" s="4">
        <v>6</v>
      </c>
      <c r="F80" s="4">
        <v>677</v>
      </c>
      <c r="G80" s="4">
        <v>7.68</v>
      </c>
      <c r="H80" s="4">
        <v>4</v>
      </c>
      <c r="I80" s="4">
        <v>300</v>
      </c>
      <c r="J80" s="4">
        <v>54000</v>
      </c>
    </row>
    <row r="81" spans="1:10">
      <c r="A81" s="11">
        <v>40213</v>
      </c>
      <c r="B81" s="6">
        <v>40213</v>
      </c>
      <c r="C81" s="4">
        <v>79</v>
      </c>
      <c r="D81" s="4" t="s">
        <v>12</v>
      </c>
      <c r="E81" s="4">
        <v>6</v>
      </c>
      <c r="F81" s="4">
        <v>822</v>
      </c>
      <c r="G81" s="4">
        <v>1.92</v>
      </c>
      <c r="H81" s="4">
        <v>2</v>
      </c>
      <c r="I81" s="4">
        <v>228</v>
      </c>
      <c r="J81" s="4">
        <v>156864</v>
      </c>
    </row>
    <row r="82" spans="1:10">
      <c r="A82" s="11">
        <v>40213</v>
      </c>
      <c r="B82" s="6">
        <v>40213</v>
      </c>
      <c r="C82" s="4">
        <v>80</v>
      </c>
      <c r="D82" s="4" t="s">
        <v>11</v>
      </c>
      <c r="E82" s="4">
        <v>6</v>
      </c>
      <c r="F82" s="4">
        <v>509</v>
      </c>
      <c r="G82" s="4">
        <v>0.96</v>
      </c>
      <c r="H82" s="4">
        <v>1</v>
      </c>
      <c r="I82" s="4">
        <v>150</v>
      </c>
      <c r="J82" s="4">
        <v>29100</v>
      </c>
    </row>
    <row r="83" spans="1:10">
      <c r="A83" s="11">
        <v>40213</v>
      </c>
      <c r="B83" s="6">
        <v>40213</v>
      </c>
      <c r="C83" s="4">
        <v>81</v>
      </c>
      <c r="D83" s="4" t="s">
        <v>12</v>
      </c>
      <c r="E83" s="4">
        <v>6</v>
      </c>
      <c r="F83" s="4">
        <v>145</v>
      </c>
      <c r="G83" s="4">
        <v>0.96</v>
      </c>
      <c r="H83" s="4">
        <v>1</v>
      </c>
      <c r="I83" s="4">
        <v>180</v>
      </c>
      <c r="J83" s="4">
        <v>49320</v>
      </c>
    </row>
    <row r="84" spans="1:10">
      <c r="A84" s="11">
        <v>40213</v>
      </c>
      <c r="B84" s="6">
        <v>40213</v>
      </c>
      <c r="C84" s="4">
        <v>82</v>
      </c>
      <c r="D84" s="4" t="s">
        <v>13</v>
      </c>
      <c r="E84" s="4">
        <v>5</v>
      </c>
      <c r="F84" s="4">
        <v>777</v>
      </c>
      <c r="G84" s="4">
        <v>0.96</v>
      </c>
      <c r="H84" s="4">
        <v>1</v>
      </c>
      <c r="I84" s="4">
        <v>465</v>
      </c>
      <c r="J84" s="4">
        <v>182280</v>
      </c>
    </row>
    <row r="85" spans="1:10">
      <c r="A85" s="11">
        <v>40213</v>
      </c>
      <c r="B85" s="6">
        <v>40213</v>
      </c>
      <c r="C85" s="4">
        <v>83</v>
      </c>
      <c r="D85" s="4" t="s">
        <v>12</v>
      </c>
      <c r="E85" s="4">
        <v>5</v>
      </c>
      <c r="F85" s="4">
        <v>510</v>
      </c>
      <c r="G85" s="4">
        <v>1.92</v>
      </c>
      <c r="H85" s="4">
        <v>1</v>
      </c>
      <c r="I85" s="4">
        <v>370</v>
      </c>
      <c r="J85" s="4">
        <v>249380</v>
      </c>
    </row>
    <row r="86" spans="1:10">
      <c r="A86" s="11">
        <v>40213</v>
      </c>
      <c r="B86" s="6">
        <v>40213</v>
      </c>
      <c r="C86" s="4">
        <v>84</v>
      </c>
      <c r="D86" s="4" t="s">
        <v>13</v>
      </c>
      <c r="E86" s="4">
        <v>4</v>
      </c>
      <c r="F86" s="4">
        <v>478</v>
      </c>
      <c r="G86" s="4">
        <v>0.96</v>
      </c>
      <c r="H86" s="4">
        <v>1</v>
      </c>
      <c r="I86" s="4">
        <v>308</v>
      </c>
      <c r="J86" s="4">
        <v>53592</v>
      </c>
    </row>
    <row r="87" spans="1:10">
      <c r="A87" s="11">
        <v>40213</v>
      </c>
      <c r="B87" s="6">
        <v>40213</v>
      </c>
      <c r="C87" s="4">
        <v>85</v>
      </c>
      <c r="D87" s="4" t="s">
        <v>11</v>
      </c>
      <c r="E87" s="4">
        <v>3</v>
      </c>
      <c r="F87" s="4">
        <v>611</v>
      </c>
      <c r="G87" s="4">
        <v>5.76</v>
      </c>
      <c r="H87" s="4">
        <v>3</v>
      </c>
      <c r="I87" s="4">
        <v>138</v>
      </c>
      <c r="J87" s="4">
        <v>23874</v>
      </c>
    </row>
    <row r="88" spans="1:10">
      <c r="A88" s="11">
        <v>40213</v>
      </c>
      <c r="B88" s="6">
        <v>40237</v>
      </c>
      <c r="C88" s="4">
        <v>633</v>
      </c>
      <c r="D88" s="4" t="s">
        <v>13</v>
      </c>
      <c r="E88" s="4">
        <v>6</v>
      </c>
      <c r="F88" s="4">
        <v>924</v>
      </c>
      <c r="G88" s="4">
        <v>2.88</v>
      </c>
      <c r="H88" s="4">
        <v>3</v>
      </c>
      <c r="I88" s="4">
        <v>486</v>
      </c>
      <c r="J88" s="4">
        <v>190998</v>
      </c>
    </row>
    <row r="89" spans="1:10">
      <c r="A89" s="11">
        <v>40213</v>
      </c>
      <c r="B89" s="6">
        <v>40213</v>
      </c>
      <c r="C89" s="4">
        <v>87</v>
      </c>
      <c r="D89" s="4" t="s">
        <v>12</v>
      </c>
      <c r="E89" s="4">
        <v>4</v>
      </c>
      <c r="F89" s="4">
        <v>437</v>
      </c>
      <c r="G89" s="4">
        <v>5.76</v>
      </c>
      <c r="H89" s="4">
        <v>3</v>
      </c>
      <c r="I89" s="4">
        <v>260</v>
      </c>
      <c r="J89" s="4">
        <v>114660</v>
      </c>
    </row>
    <row r="90" spans="1:10">
      <c r="A90" s="11">
        <v>40213</v>
      </c>
      <c r="B90" s="6">
        <v>40213</v>
      </c>
      <c r="C90" s="4">
        <v>88</v>
      </c>
      <c r="D90" s="4" t="s">
        <v>14</v>
      </c>
      <c r="E90" s="4">
        <v>5</v>
      </c>
      <c r="F90" s="4">
        <v>154</v>
      </c>
      <c r="G90" s="4">
        <v>2.88</v>
      </c>
      <c r="H90" s="4">
        <v>3</v>
      </c>
      <c r="I90" s="4">
        <v>430</v>
      </c>
      <c r="J90" s="4">
        <v>98900</v>
      </c>
    </row>
    <row r="91" spans="1:10">
      <c r="A91" s="11">
        <v>40213</v>
      </c>
      <c r="B91" s="6">
        <v>40213</v>
      </c>
      <c r="C91" s="4">
        <v>89</v>
      </c>
      <c r="D91" s="4" t="s">
        <v>15</v>
      </c>
      <c r="E91" s="4">
        <v>4</v>
      </c>
      <c r="F91" s="4">
        <v>738</v>
      </c>
      <c r="G91" s="4">
        <v>5.76</v>
      </c>
      <c r="H91" s="4">
        <v>3</v>
      </c>
      <c r="I91" s="4">
        <v>204</v>
      </c>
      <c r="J91" s="4">
        <v>97512</v>
      </c>
    </row>
    <row r="92" spans="1:10">
      <c r="A92" s="11">
        <v>40213</v>
      </c>
      <c r="B92" s="6">
        <v>40213</v>
      </c>
      <c r="C92" s="4">
        <v>90</v>
      </c>
      <c r="D92" s="4" t="s">
        <v>11</v>
      </c>
      <c r="E92" s="4">
        <v>6</v>
      </c>
      <c r="F92" s="4">
        <v>113</v>
      </c>
      <c r="G92" s="4">
        <v>2.88</v>
      </c>
      <c r="H92" s="4">
        <v>3</v>
      </c>
      <c r="I92" s="4">
        <v>588</v>
      </c>
      <c r="J92" s="4">
        <v>137004</v>
      </c>
    </row>
    <row r="93" spans="1:10">
      <c r="A93" s="11">
        <v>40214</v>
      </c>
      <c r="B93" s="6">
        <v>40214</v>
      </c>
      <c r="C93" s="4">
        <v>91</v>
      </c>
      <c r="D93" s="4" t="s">
        <v>11</v>
      </c>
      <c r="E93" s="4">
        <v>3</v>
      </c>
      <c r="F93" s="4">
        <v>692</v>
      </c>
      <c r="G93" s="4">
        <v>5.76</v>
      </c>
      <c r="H93" s="4">
        <v>3</v>
      </c>
      <c r="I93" s="4">
        <v>153</v>
      </c>
      <c r="J93" s="4">
        <v>13158</v>
      </c>
    </row>
    <row r="94" spans="1:10">
      <c r="A94" s="11">
        <v>40214</v>
      </c>
      <c r="B94" s="6">
        <v>40214</v>
      </c>
      <c r="C94" s="4">
        <v>92</v>
      </c>
      <c r="D94" s="4" t="s">
        <v>14</v>
      </c>
      <c r="E94" s="4">
        <v>4</v>
      </c>
      <c r="F94" s="4">
        <v>287</v>
      </c>
      <c r="G94" s="4">
        <v>2.88</v>
      </c>
      <c r="H94" s="4">
        <v>3</v>
      </c>
      <c r="I94" s="4">
        <v>256</v>
      </c>
      <c r="J94" s="4">
        <v>163584</v>
      </c>
    </row>
    <row r="95" spans="1:10">
      <c r="A95" s="11">
        <v>40214</v>
      </c>
      <c r="B95" s="6">
        <v>40214</v>
      </c>
      <c r="C95" s="4">
        <v>93</v>
      </c>
      <c r="D95" s="4" t="s">
        <v>11</v>
      </c>
      <c r="E95" s="4">
        <v>4</v>
      </c>
      <c r="F95" s="4">
        <v>864</v>
      </c>
      <c r="G95" s="4">
        <v>3.84</v>
      </c>
      <c r="H95" s="4">
        <v>2</v>
      </c>
      <c r="I95" s="4">
        <v>384</v>
      </c>
      <c r="J95" s="4">
        <v>69504</v>
      </c>
    </row>
    <row r="96" spans="1:10">
      <c r="A96" s="11">
        <v>40214</v>
      </c>
      <c r="B96" s="6">
        <v>40214</v>
      </c>
      <c r="C96" s="4">
        <v>94</v>
      </c>
      <c r="D96" s="4" t="s">
        <v>12</v>
      </c>
      <c r="E96" s="4">
        <v>3</v>
      </c>
      <c r="F96" s="4">
        <v>224</v>
      </c>
      <c r="G96" s="4">
        <v>2.88</v>
      </c>
      <c r="H96" s="4">
        <v>3</v>
      </c>
      <c r="I96" s="4">
        <v>117</v>
      </c>
      <c r="J96" s="4">
        <v>101790</v>
      </c>
    </row>
    <row r="97" spans="1:10">
      <c r="A97" s="11">
        <v>40214</v>
      </c>
      <c r="B97" s="6">
        <v>40214</v>
      </c>
      <c r="C97" s="4">
        <v>95</v>
      </c>
      <c r="D97" s="4" t="s">
        <v>15</v>
      </c>
      <c r="E97" s="4">
        <v>4</v>
      </c>
      <c r="F97" s="4">
        <v>243</v>
      </c>
      <c r="G97" s="4">
        <v>1.92</v>
      </c>
      <c r="H97" s="4">
        <v>2</v>
      </c>
      <c r="I97" s="4">
        <v>188</v>
      </c>
      <c r="J97" s="4">
        <v>63732</v>
      </c>
    </row>
    <row r="98" spans="1:10">
      <c r="A98" s="11">
        <v>40214</v>
      </c>
      <c r="B98" s="6">
        <v>40214</v>
      </c>
      <c r="C98" s="4">
        <v>96</v>
      </c>
      <c r="D98" s="4" t="s">
        <v>13</v>
      </c>
      <c r="E98" s="4">
        <v>3</v>
      </c>
      <c r="F98" s="4">
        <v>711</v>
      </c>
      <c r="G98" s="4">
        <v>3.84</v>
      </c>
      <c r="H98" s="4">
        <v>4</v>
      </c>
      <c r="I98" s="4">
        <v>135</v>
      </c>
      <c r="J98" s="4">
        <v>26190</v>
      </c>
    </row>
    <row r="99" spans="1:10">
      <c r="A99" s="11">
        <v>40214</v>
      </c>
      <c r="B99" s="6">
        <v>40214</v>
      </c>
      <c r="C99" s="4">
        <v>97</v>
      </c>
      <c r="D99" s="4" t="s">
        <v>12</v>
      </c>
      <c r="E99" s="4">
        <v>3</v>
      </c>
      <c r="F99" s="4">
        <v>498</v>
      </c>
      <c r="G99" s="4">
        <v>0.96</v>
      </c>
      <c r="H99" s="4">
        <v>1</v>
      </c>
      <c r="I99" s="4">
        <v>192</v>
      </c>
      <c r="J99" s="4">
        <v>126912</v>
      </c>
    </row>
    <row r="100" spans="1:10">
      <c r="A100" s="11">
        <v>40214</v>
      </c>
      <c r="B100" s="6">
        <v>40214</v>
      </c>
      <c r="C100" s="4">
        <v>98</v>
      </c>
      <c r="D100" s="4" t="s">
        <v>14</v>
      </c>
      <c r="E100" s="4">
        <v>6</v>
      </c>
      <c r="F100" s="4">
        <v>792</v>
      </c>
      <c r="G100" s="4">
        <v>7.68</v>
      </c>
      <c r="H100" s="4">
        <v>4</v>
      </c>
      <c r="I100" s="4">
        <v>96</v>
      </c>
      <c r="J100" s="4">
        <v>22656</v>
      </c>
    </row>
    <row r="101" spans="1:10">
      <c r="A101" s="11">
        <v>40214</v>
      </c>
      <c r="B101" s="6">
        <v>40214</v>
      </c>
      <c r="C101" s="4">
        <v>99</v>
      </c>
      <c r="D101" s="4" t="s">
        <v>14</v>
      </c>
      <c r="E101" s="4">
        <v>4</v>
      </c>
      <c r="F101" s="4">
        <v>197</v>
      </c>
      <c r="G101" s="4">
        <v>1.92</v>
      </c>
      <c r="H101" s="4">
        <v>1</v>
      </c>
      <c r="I101" s="4">
        <v>296</v>
      </c>
      <c r="J101" s="4">
        <v>189440</v>
      </c>
    </row>
    <row r="102" spans="1:10">
      <c r="A102" s="11">
        <v>40214</v>
      </c>
      <c r="B102" s="6">
        <v>40214</v>
      </c>
      <c r="C102" s="4">
        <v>100</v>
      </c>
      <c r="D102" s="4" t="s">
        <v>12</v>
      </c>
      <c r="E102" s="4">
        <v>4</v>
      </c>
      <c r="F102" s="4">
        <v>729</v>
      </c>
      <c r="G102" s="4">
        <v>5.76</v>
      </c>
      <c r="H102" s="4">
        <v>3</v>
      </c>
      <c r="I102" s="4">
        <v>148</v>
      </c>
      <c r="J102" s="4">
        <v>60384</v>
      </c>
    </row>
    <row r="103" spans="1:10">
      <c r="A103" s="11">
        <v>40214</v>
      </c>
      <c r="B103" s="6">
        <v>40214</v>
      </c>
      <c r="C103" s="4">
        <v>101</v>
      </c>
      <c r="D103" s="4" t="s">
        <v>13</v>
      </c>
      <c r="E103" s="4">
        <v>5</v>
      </c>
      <c r="F103" s="4">
        <v>383</v>
      </c>
      <c r="G103" s="4">
        <v>0.96</v>
      </c>
      <c r="H103" s="4">
        <v>1</v>
      </c>
      <c r="I103" s="4">
        <v>65</v>
      </c>
      <c r="J103" s="4">
        <v>13390</v>
      </c>
    </row>
    <row r="104" spans="1:10">
      <c r="A104" s="11">
        <v>40214</v>
      </c>
      <c r="B104" s="6">
        <v>40214</v>
      </c>
      <c r="C104" s="4">
        <v>102</v>
      </c>
      <c r="D104" s="4" t="s">
        <v>12</v>
      </c>
      <c r="E104" s="4">
        <v>5</v>
      </c>
      <c r="F104" s="4">
        <v>720</v>
      </c>
      <c r="G104" s="4">
        <v>1.92</v>
      </c>
      <c r="H104" s="4">
        <v>1</v>
      </c>
      <c r="I104" s="4">
        <v>325</v>
      </c>
      <c r="J104" s="4">
        <v>243100</v>
      </c>
    </row>
    <row r="105" spans="1:10">
      <c r="A105" s="11">
        <v>40214</v>
      </c>
      <c r="B105" s="6">
        <v>40214</v>
      </c>
      <c r="C105" s="4">
        <v>103</v>
      </c>
      <c r="D105" s="4" t="s">
        <v>12</v>
      </c>
      <c r="E105" s="4">
        <v>3</v>
      </c>
      <c r="F105" s="4">
        <v>181</v>
      </c>
      <c r="G105" s="4">
        <v>2.88</v>
      </c>
      <c r="H105" s="4">
        <v>3</v>
      </c>
      <c r="I105" s="4">
        <v>30</v>
      </c>
      <c r="J105" s="4">
        <v>13410</v>
      </c>
    </row>
    <row r="106" spans="1:10">
      <c r="A106" s="11">
        <v>40214</v>
      </c>
      <c r="B106" s="6">
        <v>40214</v>
      </c>
      <c r="C106" s="4">
        <v>104</v>
      </c>
      <c r="D106" s="4" t="s">
        <v>11</v>
      </c>
      <c r="E106" s="4">
        <v>5</v>
      </c>
      <c r="F106" s="4">
        <v>760</v>
      </c>
      <c r="G106" s="4">
        <v>5.76</v>
      </c>
      <c r="H106" s="4">
        <v>3</v>
      </c>
      <c r="I106" s="4">
        <v>470</v>
      </c>
      <c r="J106" s="4">
        <v>117030</v>
      </c>
    </row>
    <row r="107" spans="1:10">
      <c r="A107" s="11">
        <v>40214</v>
      </c>
      <c r="B107" s="6">
        <v>40214</v>
      </c>
      <c r="C107" s="4">
        <v>105</v>
      </c>
      <c r="D107" s="4" t="s">
        <v>13</v>
      </c>
      <c r="E107" s="4">
        <v>4</v>
      </c>
      <c r="F107" s="4">
        <v>500</v>
      </c>
      <c r="G107" s="4">
        <v>1.92</v>
      </c>
      <c r="H107" s="4">
        <v>2</v>
      </c>
      <c r="I107" s="4">
        <v>292</v>
      </c>
      <c r="J107" s="4">
        <v>63364</v>
      </c>
    </row>
    <row r="108" spans="1:10">
      <c r="A108" s="11">
        <v>40215</v>
      </c>
      <c r="B108" s="6">
        <v>40215</v>
      </c>
      <c r="C108" s="4">
        <v>106</v>
      </c>
      <c r="D108" s="4" t="s">
        <v>11</v>
      </c>
      <c r="E108" s="4">
        <v>6</v>
      </c>
      <c r="F108" s="4">
        <v>333</v>
      </c>
      <c r="G108" s="4">
        <v>5.76</v>
      </c>
      <c r="H108" s="4">
        <v>3</v>
      </c>
      <c r="I108" s="4">
        <v>96</v>
      </c>
      <c r="J108" s="4">
        <v>25440</v>
      </c>
    </row>
    <row r="109" spans="1:10">
      <c r="A109" s="11">
        <v>40215</v>
      </c>
      <c r="B109" s="6">
        <v>40215</v>
      </c>
      <c r="C109" s="4">
        <v>107</v>
      </c>
      <c r="D109" s="4" t="s">
        <v>13</v>
      </c>
      <c r="E109" s="4">
        <v>4</v>
      </c>
      <c r="F109" s="4">
        <v>321</v>
      </c>
      <c r="G109" s="4">
        <v>1.92</v>
      </c>
      <c r="H109" s="4">
        <v>2</v>
      </c>
      <c r="I109" s="4">
        <v>304</v>
      </c>
      <c r="J109" s="4">
        <v>103968</v>
      </c>
    </row>
    <row r="110" spans="1:10">
      <c r="A110" s="11">
        <v>40215</v>
      </c>
      <c r="B110" s="6">
        <v>40215</v>
      </c>
      <c r="C110" s="4">
        <v>108</v>
      </c>
      <c r="D110" s="4" t="s">
        <v>12</v>
      </c>
      <c r="E110" s="4">
        <v>7</v>
      </c>
      <c r="F110" s="4">
        <v>782</v>
      </c>
      <c r="G110" s="4">
        <v>0.96</v>
      </c>
      <c r="H110" s="4">
        <v>1</v>
      </c>
      <c r="I110" s="4">
        <v>658</v>
      </c>
      <c r="J110" s="4">
        <v>329658</v>
      </c>
    </row>
    <row r="111" spans="1:10">
      <c r="A111" s="11">
        <v>40215</v>
      </c>
      <c r="B111" s="6">
        <v>40215</v>
      </c>
      <c r="C111" s="4">
        <v>109</v>
      </c>
      <c r="D111" s="4" t="s">
        <v>12</v>
      </c>
      <c r="E111" s="4">
        <v>4</v>
      </c>
      <c r="F111" s="4">
        <v>206</v>
      </c>
      <c r="G111" s="4">
        <v>7.68</v>
      </c>
      <c r="H111" s="4">
        <v>4</v>
      </c>
      <c r="I111" s="4">
        <v>116</v>
      </c>
      <c r="J111" s="4">
        <v>65888</v>
      </c>
    </row>
    <row r="112" spans="1:10">
      <c r="A112" s="11">
        <v>40215</v>
      </c>
      <c r="B112" s="6">
        <v>40215</v>
      </c>
      <c r="C112" s="4">
        <v>110</v>
      </c>
      <c r="D112" s="4" t="s">
        <v>11</v>
      </c>
      <c r="E112" s="4">
        <v>4</v>
      </c>
      <c r="F112" s="4">
        <v>183</v>
      </c>
      <c r="G112" s="4">
        <v>1.92</v>
      </c>
      <c r="H112" s="4">
        <v>1</v>
      </c>
      <c r="I112" s="4">
        <v>356</v>
      </c>
      <c r="J112" s="4">
        <v>78320</v>
      </c>
    </row>
    <row r="113" spans="1:10">
      <c r="A113" s="11">
        <v>40215</v>
      </c>
      <c r="B113" s="6">
        <v>40215</v>
      </c>
      <c r="C113" s="4">
        <v>111</v>
      </c>
      <c r="D113" s="4" t="s">
        <v>11</v>
      </c>
      <c r="E113" s="4">
        <v>4</v>
      </c>
      <c r="F113" s="4">
        <v>200</v>
      </c>
      <c r="G113" s="4">
        <v>3.84</v>
      </c>
      <c r="H113" s="4">
        <v>4</v>
      </c>
      <c r="I113" s="4">
        <v>108</v>
      </c>
      <c r="J113" s="4">
        <v>35532</v>
      </c>
    </row>
    <row r="114" spans="1:10">
      <c r="A114" s="11">
        <v>40215</v>
      </c>
      <c r="B114" s="6">
        <v>40215</v>
      </c>
      <c r="C114" s="4">
        <v>112</v>
      </c>
      <c r="D114" s="4" t="s">
        <v>14</v>
      </c>
      <c r="E114" s="4">
        <v>6</v>
      </c>
      <c r="F114" s="4">
        <v>186</v>
      </c>
      <c r="G114" s="4">
        <v>1.92</v>
      </c>
      <c r="H114" s="4">
        <v>1</v>
      </c>
      <c r="I114" s="4">
        <v>300</v>
      </c>
      <c r="J114" s="4">
        <v>180900</v>
      </c>
    </row>
    <row r="115" spans="1:10">
      <c r="A115" s="11">
        <v>40215</v>
      </c>
      <c r="B115" s="6">
        <v>40215</v>
      </c>
      <c r="C115" s="4">
        <v>113</v>
      </c>
      <c r="D115" s="4" t="s">
        <v>11</v>
      </c>
      <c r="E115" s="4">
        <v>3</v>
      </c>
      <c r="F115" s="4">
        <v>350</v>
      </c>
      <c r="G115" s="4">
        <v>5.76</v>
      </c>
      <c r="H115" s="4">
        <v>3</v>
      </c>
      <c r="I115" s="4">
        <v>90</v>
      </c>
      <c r="J115" s="4">
        <v>9090</v>
      </c>
    </row>
    <row r="116" spans="1:10">
      <c r="A116" s="11">
        <v>40215</v>
      </c>
      <c r="B116" s="6">
        <v>40215</v>
      </c>
      <c r="C116" s="4">
        <v>114</v>
      </c>
      <c r="D116" s="4" t="s">
        <v>12</v>
      </c>
      <c r="E116" s="4">
        <v>4</v>
      </c>
      <c r="F116" s="4">
        <v>967</v>
      </c>
      <c r="G116" s="4">
        <v>2.88</v>
      </c>
      <c r="H116" s="4">
        <v>3</v>
      </c>
      <c r="I116" s="4">
        <v>336</v>
      </c>
      <c r="J116" s="4">
        <v>297024</v>
      </c>
    </row>
    <row r="117" spans="1:10">
      <c r="A117" s="11">
        <v>40215</v>
      </c>
      <c r="B117" s="6">
        <v>40215</v>
      </c>
      <c r="C117" s="4">
        <v>115</v>
      </c>
      <c r="D117" s="4" t="s">
        <v>12</v>
      </c>
      <c r="E117" s="4">
        <v>6</v>
      </c>
      <c r="F117" s="4">
        <v>858</v>
      </c>
      <c r="G117" s="4">
        <v>3.84</v>
      </c>
      <c r="H117" s="4">
        <v>2</v>
      </c>
      <c r="I117" s="4">
        <v>528</v>
      </c>
      <c r="J117" s="4">
        <v>155760</v>
      </c>
    </row>
    <row r="118" spans="1:10">
      <c r="A118" s="11">
        <v>40215</v>
      </c>
      <c r="B118" s="6">
        <v>40215</v>
      </c>
      <c r="C118" s="4">
        <v>116</v>
      </c>
      <c r="D118" s="4" t="s">
        <v>12</v>
      </c>
      <c r="E118" s="4">
        <v>4</v>
      </c>
      <c r="F118" s="4">
        <v>651</v>
      </c>
      <c r="G118" s="4">
        <v>3.84</v>
      </c>
      <c r="H118" s="4">
        <v>2</v>
      </c>
      <c r="I118" s="4">
        <v>328</v>
      </c>
      <c r="J118" s="4">
        <v>151208</v>
      </c>
    </row>
    <row r="119" spans="1:10">
      <c r="A119" s="11">
        <v>40215</v>
      </c>
      <c r="B119" s="6">
        <v>40215</v>
      </c>
      <c r="C119" s="4">
        <v>117</v>
      </c>
      <c r="D119" s="4" t="s">
        <v>11</v>
      </c>
      <c r="E119" s="4">
        <v>6</v>
      </c>
      <c r="F119" s="4">
        <v>416</v>
      </c>
      <c r="G119" s="4">
        <v>3.84</v>
      </c>
      <c r="H119" s="4">
        <v>4</v>
      </c>
      <c r="I119" s="4">
        <v>252</v>
      </c>
      <c r="J119" s="4">
        <v>39816</v>
      </c>
    </row>
    <row r="120" spans="1:10">
      <c r="A120" s="11">
        <v>40215</v>
      </c>
      <c r="B120" s="6">
        <v>40215</v>
      </c>
      <c r="C120" s="4">
        <v>118</v>
      </c>
      <c r="D120" s="4" t="s">
        <v>13</v>
      </c>
      <c r="E120" s="4">
        <v>5</v>
      </c>
      <c r="F120" s="4">
        <v>150</v>
      </c>
      <c r="G120" s="4">
        <v>3.84</v>
      </c>
      <c r="H120" s="4">
        <v>2</v>
      </c>
      <c r="I120" s="4">
        <v>105</v>
      </c>
      <c r="J120" s="4">
        <v>51240</v>
      </c>
    </row>
    <row r="121" spans="1:10">
      <c r="A121" s="11">
        <v>40215</v>
      </c>
      <c r="B121" s="6">
        <v>40215</v>
      </c>
      <c r="C121" s="4">
        <v>119</v>
      </c>
      <c r="D121" s="4" t="s">
        <v>11</v>
      </c>
      <c r="E121" s="4">
        <v>5</v>
      </c>
      <c r="F121" s="4">
        <v>742</v>
      </c>
      <c r="G121" s="4">
        <v>1.92</v>
      </c>
      <c r="H121" s="4">
        <v>1</v>
      </c>
      <c r="I121" s="4">
        <v>75</v>
      </c>
      <c r="J121" s="4">
        <v>5775</v>
      </c>
    </row>
    <row r="122" spans="1:10">
      <c r="A122" s="11">
        <v>40215</v>
      </c>
      <c r="B122" s="6">
        <v>40215</v>
      </c>
      <c r="C122" s="4">
        <v>120</v>
      </c>
      <c r="D122" s="4" t="s">
        <v>11</v>
      </c>
      <c r="E122" s="4">
        <v>7</v>
      </c>
      <c r="F122" s="4">
        <v>611</v>
      </c>
      <c r="G122" s="4">
        <v>7.68</v>
      </c>
      <c r="H122" s="4">
        <v>4</v>
      </c>
      <c r="I122" s="4">
        <v>133</v>
      </c>
      <c r="J122" s="4">
        <v>24472</v>
      </c>
    </row>
    <row r="123" spans="1:10">
      <c r="A123" s="11">
        <v>40215</v>
      </c>
      <c r="B123" s="6">
        <v>40215</v>
      </c>
      <c r="C123" s="4">
        <v>121</v>
      </c>
      <c r="D123" s="4" t="s">
        <v>13</v>
      </c>
      <c r="E123" s="4">
        <v>4</v>
      </c>
      <c r="F123" s="4">
        <v>113</v>
      </c>
      <c r="G123" s="4">
        <v>0.96</v>
      </c>
      <c r="H123" s="4">
        <v>1</v>
      </c>
      <c r="I123" s="4">
        <v>40</v>
      </c>
      <c r="J123" s="4">
        <v>17200</v>
      </c>
    </row>
    <row r="124" spans="1:10">
      <c r="A124" s="11">
        <v>40215</v>
      </c>
      <c r="B124" s="6">
        <v>40215</v>
      </c>
      <c r="C124" s="4">
        <v>122</v>
      </c>
      <c r="D124" s="4" t="s">
        <v>13</v>
      </c>
      <c r="E124" s="4">
        <v>5</v>
      </c>
      <c r="F124" s="4">
        <v>754</v>
      </c>
      <c r="G124" s="4">
        <v>5.76</v>
      </c>
      <c r="H124" s="4">
        <v>3</v>
      </c>
      <c r="I124" s="4">
        <v>400</v>
      </c>
      <c r="J124" s="4">
        <v>90800</v>
      </c>
    </row>
    <row r="125" spans="1:10">
      <c r="A125" s="11">
        <v>40215</v>
      </c>
      <c r="B125" s="6">
        <v>40215</v>
      </c>
      <c r="C125" s="4">
        <v>123</v>
      </c>
      <c r="D125" s="4" t="s">
        <v>13</v>
      </c>
      <c r="E125" s="4">
        <v>5</v>
      </c>
      <c r="F125" s="4">
        <v>837</v>
      </c>
      <c r="G125" s="4">
        <v>2.88</v>
      </c>
      <c r="H125" s="4">
        <v>3</v>
      </c>
      <c r="I125" s="4">
        <v>235</v>
      </c>
      <c r="J125" s="4">
        <v>46295</v>
      </c>
    </row>
    <row r="126" spans="1:10">
      <c r="A126" s="11">
        <v>40215</v>
      </c>
      <c r="B126" s="6">
        <v>40215</v>
      </c>
      <c r="C126" s="4">
        <v>124</v>
      </c>
      <c r="D126" s="4" t="s">
        <v>12</v>
      </c>
      <c r="E126" s="4">
        <v>4</v>
      </c>
      <c r="F126" s="4">
        <v>565</v>
      </c>
      <c r="G126" s="4">
        <v>5.76</v>
      </c>
      <c r="H126" s="4">
        <v>3</v>
      </c>
      <c r="I126" s="4">
        <v>192</v>
      </c>
      <c r="J126" s="4">
        <v>44160</v>
      </c>
    </row>
    <row r="127" spans="1:10">
      <c r="A127" s="11">
        <v>40215</v>
      </c>
      <c r="B127" s="6">
        <v>40215</v>
      </c>
      <c r="C127" s="4">
        <v>125</v>
      </c>
      <c r="D127" s="4" t="s">
        <v>14</v>
      </c>
      <c r="E127" s="4">
        <v>3</v>
      </c>
      <c r="F127" s="4">
        <v>82</v>
      </c>
      <c r="G127" s="4">
        <v>7.68</v>
      </c>
      <c r="H127" s="4">
        <v>4</v>
      </c>
      <c r="I127" s="4">
        <v>120</v>
      </c>
      <c r="J127" s="4">
        <v>30120</v>
      </c>
    </row>
    <row r="128" spans="1:10">
      <c r="A128" s="11">
        <v>40215</v>
      </c>
      <c r="B128" s="6">
        <v>40215</v>
      </c>
      <c r="C128" s="4">
        <v>126</v>
      </c>
      <c r="D128" s="4" t="s">
        <v>12</v>
      </c>
      <c r="E128" s="4">
        <v>6</v>
      </c>
      <c r="F128" s="4">
        <v>417</v>
      </c>
      <c r="G128" s="4">
        <v>1.92</v>
      </c>
      <c r="H128" s="4">
        <v>1</v>
      </c>
      <c r="I128" s="4">
        <v>600</v>
      </c>
      <c r="J128" s="4">
        <v>270000</v>
      </c>
    </row>
    <row r="129" spans="1:10">
      <c r="A129" s="11">
        <v>40215</v>
      </c>
      <c r="B129" s="6">
        <v>40215</v>
      </c>
      <c r="C129" s="4">
        <v>127</v>
      </c>
      <c r="D129" s="4" t="s">
        <v>11</v>
      </c>
      <c r="E129" s="4">
        <v>4</v>
      </c>
      <c r="F129" s="4">
        <v>927</v>
      </c>
      <c r="G129" s="4">
        <v>3.84</v>
      </c>
      <c r="H129" s="4">
        <v>2</v>
      </c>
      <c r="I129" s="4">
        <v>248</v>
      </c>
      <c r="J129" s="4">
        <v>26784</v>
      </c>
    </row>
    <row r="130" spans="1:10">
      <c r="A130" s="11">
        <v>40215</v>
      </c>
      <c r="B130" s="6">
        <v>40215</v>
      </c>
      <c r="C130" s="4">
        <v>128</v>
      </c>
      <c r="D130" s="4" t="s">
        <v>13</v>
      </c>
      <c r="E130" s="4">
        <v>4</v>
      </c>
      <c r="F130" s="4">
        <v>531</v>
      </c>
      <c r="G130" s="4">
        <v>1.92</v>
      </c>
      <c r="H130" s="4">
        <v>1</v>
      </c>
      <c r="I130" s="4">
        <v>240</v>
      </c>
      <c r="J130" s="4">
        <v>37200</v>
      </c>
    </row>
    <row r="131" spans="1:10">
      <c r="A131" s="11">
        <v>40215</v>
      </c>
      <c r="B131" s="6">
        <v>40215</v>
      </c>
      <c r="C131" s="4">
        <v>129</v>
      </c>
      <c r="D131" s="4" t="s">
        <v>13</v>
      </c>
      <c r="E131" s="4">
        <v>6</v>
      </c>
      <c r="F131" s="4">
        <v>413</v>
      </c>
      <c r="G131" s="4">
        <v>2.88</v>
      </c>
      <c r="H131" s="4">
        <v>3</v>
      </c>
      <c r="I131" s="4">
        <v>252</v>
      </c>
      <c r="J131" s="4">
        <v>114912</v>
      </c>
    </row>
    <row r="132" spans="1:10">
      <c r="A132" s="11">
        <v>40215</v>
      </c>
      <c r="B132" s="6">
        <v>40215</v>
      </c>
      <c r="C132" s="4">
        <v>130</v>
      </c>
      <c r="D132" s="4" t="s">
        <v>12</v>
      </c>
      <c r="E132" s="4">
        <v>6</v>
      </c>
      <c r="F132" s="4">
        <v>215</v>
      </c>
      <c r="G132" s="4">
        <v>5.76</v>
      </c>
      <c r="H132" s="4">
        <v>3</v>
      </c>
      <c r="I132" s="4">
        <v>486</v>
      </c>
      <c r="J132" s="4">
        <v>107892</v>
      </c>
    </row>
    <row r="133" spans="1:10">
      <c r="A133" s="11">
        <v>40215</v>
      </c>
      <c r="B133" s="6">
        <v>40215</v>
      </c>
      <c r="C133" s="4">
        <v>131</v>
      </c>
      <c r="D133" s="4" t="s">
        <v>13</v>
      </c>
      <c r="E133" s="4">
        <v>4</v>
      </c>
      <c r="F133" s="4">
        <v>95</v>
      </c>
      <c r="G133" s="4">
        <v>1.92</v>
      </c>
      <c r="H133" s="4">
        <v>1</v>
      </c>
      <c r="I133" s="4">
        <v>164</v>
      </c>
      <c r="J133" s="4">
        <v>54612</v>
      </c>
    </row>
    <row r="134" spans="1:10">
      <c r="A134" s="11">
        <v>40215</v>
      </c>
      <c r="B134" s="6">
        <v>40215</v>
      </c>
      <c r="C134" s="4">
        <v>132</v>
      </c>
      <c r="D134" s="4" t="s">
        <v>13</v>
      </c>
      <c r="E134" s="4">
        <v>5</v>
      </c>
      <c r="F134" s="4">
        <v>247</v>
      </c>
      <c r="G134" s="4">
        <v>2.88</v>
      </c>
      <c r="H134" s="4">
        <v>3</v>
      </c>
      <c r="I134" s="4">
        <v>160</v>
      </c>
      <c r="J134" s="4">
        <v>59040</v>
      </c>
    </row>
    <row r="135" spans="1:10">
      <c r="A135" s="11">
        <v>40215</v>
      </c>
      <c r="B135" s="6">
        <v>40215</v>
      </c>
      <c r="C135" s="4">
        <v>133</v>
      </c>
      <c r="D135" s="4" t="s">
        <v>11</v>
      </c>
      <c r="E135" s="4">
        <v>5</v>
      </c>
      <c r="F135" s="4">
        <v>282</v>
      </c>
      <c r="G135" s="4">
        <v>1.92</v>
      </c>
      <c r="H135" s="4">
        <v>1</v>
      </c>
      <c r="I135" s="4">
        <v>160</v>
      </c>
      <c r="J135" s="4">
        <v>8000</v>
      </c>
    </row>
    <row r="136" spans="1:10">
      <c r="A136" s="11">
        <v>40215</v>
      </c>
      <c r="B136" s="6">
        <v>40215</v>
      </c>
      <c r="C136" s="4">
        <v>134</v>
      </c>
      <c r="D136" s="4" t="s">
        <v>12</v>
      </c>
      <c r="E136" s="4">
        <v>5</v>
      </c>
      <c r="F136" s="4">
        <v>439</v>
      </c>
      <c r="G136" s="4">
        <v>3.84</v>
      </c>
      <c r="H136" s="4">
        <v>2</v>
      </c>
      <c r="I136" s="4">
        <v>80</v>
      </c>
      <c r="J136" s="4">
        <v>74240</v>
      </c>
    </row>
    <row r="137" spans="1:10">
      <c r="A137" s="11">
        <v>40215</v>
      </c>
      <c r="B137" s="6">
        <v>40215</v>
      </c>
      <c r="C137" s="4">
        <v>135</v>
      </c>
      <c r="D137" s="4" t="s">
        <v>15</v>
      </c>
      <c r="E137" s="4">
        <v>4</v>
      </c>
      <c r="F137" s="4">
        <v>838</v>
      </c>
      <c r="G137" s="4">
        <v>3.84</v>
      </c>
      <c r="H137" s="4">
        <v>4</v>
      </c>
      <c r="I137" s="4">
        <v>368</v>
      </c>
      <c r="J137" s="4">
        <v>178848</v>
      </c>
    </row>
    <row r="138" spans="1:10">
      <c r="A138" s="11">
        <v>40215</v>
      </c>
      <c r="B138" s="6">
        <v>40215</v>
      </c>
      <c r="C138" s="4">
        <v>136</v>
      </c>
      <c r="D138" s="4" t="s">
        <v>12</v>
      </c>
      <c r="E138" s="4">
        <v>4</v>
      </c>
      <c r="F138" s="4">
        <v>826</v>
      </c>
      <c r="G138" s="4">
        <v>2.88</v>
      </c>
      <c r="H138" s="4">
        <v>3</v>
      </c>
      <c r="I138" s="4">
        <v>128</v>
      </c>
      <c r="J138" s="4">
        <v>116864</v>
      </c>
    </row>
    <row r="139" spans="1:10">
      <c r="A139" s="11">
        <v>40215</v>
      </c>
      <c r="B139" s="6">
        <v>40215</v>
      </c>
      <c r="C139" s="4">
        <v>137</v>
      </c>
      <c r="D139" s="4" t="s">
        <v>13</v>
      </c>
      <c r="E139" s="4">
        <v>5</v>
      </c>
      <c r="F139" s="4">
        <v>657</v>
      </c>
      <c r="G139" s="4">
        <v>1.92</v>
      </c>
      <c r="H139" s="4">
        <v>1</v>
      </c>
      <c r="I139" s="4">
        <v>200</v>
      </c>
      <c r="J139" s="4">
        <v>25000</v>
      </c>
    </row>
    <row r="140" spans="1:10">
      <c r="A140" s="11">
        <v>40215</v>
      </c>
      <c r="B140" s="6">
        <v>40215</v>
      </c>
      <c r="C140" s="4">
        <v>138</v>
      </c>
      <c r="D140" s="4" t="s">
        <v>12</v>
      </c>
      <c r="E140" s="4">
        <v>4</v>
      </c>
      <c r="F140" s="4">
        <v>611</v>
      </c>
      <c r="G140" s="4">
        <v>1.92</v>
      </c>
      <c r="H140" s="4">
        <v>2</v>
      </c>
      <c r="I140" s="4">
        <v>312</v>
      </c>
      <c r="J140" s="4">
        <v>114816</v>
      </c>
    </row>
    <row r="141" spans="1:10">
      <c r="A141" s="11">
        <v>40215</v>
      </c>
      <c r="B141" s="6">
        <v>40215</v>
      </c>
      <c r="C141" s="4">
        <v>139</v>
      </c>
      <c r="D141" s="4" t="s">
        <v>11</v>
      </c>
      <c r="E141" s="4">
        <v>5</v>
      </c>
      <c r="F141" s="4">
        <v>718</v>
      </c>
      <c r="G141" s="4">
        <v>7.68</v>
      </c>
      <c r="H141" s="4">
        <v>4</v>
      </c>
      <c r="I141" s="4">
        <v>460</v>
      </c>
      <c r="J141" s="4">
        <v>165140</v>
      </c>
    </row>
    <row r="142" spans="1:10">
      <c r="A142" s="11">
        <v>40215</v>
      </c>
      <c r="B142" s="6">
        <v>40215</v>
      </c>
      <c r="C142" s="4">
        <v>140</v>
      </c>
      <c r="D142" s="4" t="s">
        <v>12</v>
      </c>
      <c r="E142" s="4">
        <v>4</v>
      </c>
      <c r="F142" s="4">
        <v>607</v>
      </c>
      <c r="G142" s="4">
        <v>1.92</v>
      </c>
      <c r="H142" s="4">
        <v>1</v>
      </c>
      <c r="I142" s="4">
        <v>180</v>
      </c>
      <c r="J142" s="4">
        <v>133200</v>
      </c>
    </row>
    <row r="143" spans="1:10">
      <c r="A143" s="11">
        <v>40215</v>
      </c>
      <c r="B143" s="6">
        <v>40215</v>
      </c>
      <c r="C143" s="4">
        <v>141</v>
      </c>
      <c r="D143" s="4" t="s">
        <v>12</v>
      </c>
      <c r="E143" s="4">
        <v>5</v>
      </c>
      <c r="F143" s="4">
        <v>482</v>
      </c>
      <c r="G143" s="4">
        <v>5.76</v>
      </c>
      <c r="H143" s="4">
        <v>3</v>
      </c>
      <c r="I143" s="4">
        <v>130</v>
      </c>
      <c r="J143" s="4">
        <v>60450</v>
      </c>
    </row>
    <row r="144" spans="1:10">
      <c r="A144" s="11">
        <v>40215</v>
      </c>
      <c r="B144" s="6">
        <v>40215</v>
      </c>
      <c r="C144" s="4">
        <v>142</v>
      </c>
      <c r="D144" s="4" t="s">
        <v>13</v>
      </c>
      <c r="E144" s="4">
        <v>5</v>
      </c>
      <c r="F144" s="4">
        <v>885</v>
      </c>
      <c r="G144" s="4">
        <v>3.84</v>
      </c>
      <c r="H144" s="4">
        <v>2</v>
      </c>
      <c r="I144" s="4">
        <v>310</v>
      </c>
      <c r="J144" s="4">
        <v>83390</v>
      </c>
    </row>
    <row r="145" spans="1:10">
      <c r="A145" s="11">
        <v>40215</v>
      </c>
      <c r="B145" s="6">
        <v>40215</v>
      </c>
      <c r="C145" s="4">
        <v>143</v>
      </c>
      <c r="D145" s="4" t="s">
        <v>13</v>
      </c>
      <c r="E145" s="4">
        <v>3</v>
      </c>
      <c r="F145" s="4">
        <v>432</v>
      </c>
      <c r="G145" s="4">
        <v>7.68</v>
      </c>
      <c r="H145" s="4">
        <v>4</v>
      </c>
      <c r="I145" s="4">
        <v>255</v>
      </c>
      <c r="J145" s="4">
        <v>85680</v>
      </c>
    </row>
    <row r="146" spans="1:10">
      <c r="A146" s="11">
        <v>40215</v>
      </c>
      <c r="B146" s="6">
        <v>40218</v>
      </c>
      <c r="C146" s="4">
        <v>202</v>
      </c>
      <c r="D146" s="4" t="s">
        <v>13</v>
      </c>
      <c r="E146" s="4">
        <v>7</v>
      </c>
      <c r="F146" s="4">
        <v>844</v>
      </c>
      <c r="G146" s="4">
        <v>2.88</v>
      </c>
      <c r="H146" s="4">
        <v>3</v>
      </c>
      <c r="I146" s="4">
        <v>336</v>
      </c>
      <c r="J146" s="4">
        <v>157920</v>
      </c>
    </row>
    <row r="147" spans="1:10">
      <c r="A147" s="11">
        <v>40215</v>
      </c>
      <c r="B147" s="6">
        <v>40215</v>
      </c>
      <c r="C147" s="4">
        <v>145</v>
      </c>
      <c r="D147" s="4" t="s">
        <v>12</v>
      </c>
      <c r="E147" s="4">
        <v>5</v>
      </c>
      <c r="F147" s="4">
        <v>813</v>
      </c>
      <c r="G147" s="4">
        <v>0.96</v>
      </c>
      <c r="H147" s="4">
        <v>1</v>
      </c>
      <c r="I147" s="4">
        <v>460</v>
      </c>
      <c r="J147" s="4">
        <v>339480</v>
      </c>
    </row>
    <row r="148" spans="1:10">
      <c r="A148" s="11">
        <v>40216</v>
      </c>
      <c r="B148" s="6">
        <v>40216</v>
      </c>
      <c r="C148" s="4">
        <v>146</v>
      </c>
      <c r="D148" s="4" t="s">
        <v>13</v>
      </c>
      <c r="E148" s="4">
        <v>4</v>
      </c>
      <c r="F148" s="4">
        <v>216</v>
      </c>
      <c r="G148" s="4">
        <v>3.84</v>
      </c>
      <c r="H148" s="4">
        <v>2</v>
      </c>
      <c r="I148" s="4">
        <v>180</v>
      </c>
      <c r="J148" s="4">
        <v>35820</v>
      </c>
    </row>
    <row r="149" spans="1:10">
      <c r="A149" s="11">
        <v>40216</v>
      </c>
      <c r="B149" s="6">
        <v>40216</v>
      </c>
      <c r="C149" s="4">
        <v>147</v>
      </c>
      <c r="D149" s="4" t="s">
        <v>12</v>
      </c>
      <c r="E149" s="4">
        <v>4</v>
      </c>
      <c r="F149" s="4">
        <v>521</v>
      </c>
      <c r="G149" s="4">
        <v>0.96</v>
      </c>
      <c r="H149" s="4">
        <v>1</v>
      </c>
      <c r="I149" s="4">
        <v>184</v>
      </c>
      <c r="J149" s="4">
        <v>44160</v>
      </c>
    </row>
    <row r="150" spans="1:10">
      <c r="A150" s="11">
        <v>40216</v>
      </c>
      <c r="B150" s="6">
        <v>40216</v>
      </c>
      <c r="C150" s="4">
        <v>148</v>
      </c>
      <c r="D150" s="4" t="s">
        <v>12</v>
      </c>
      <c r="E150" s="4">
        <v>4</v>
      </c>
      <c r="F150" s="4">
        <v>727</v>
      </c>
      <c r="G150" s="4">
        <v>3.84</v>
      </c>
      <c r="H150" s="4">
        <v>2</v>
      </c>
      <c r="I150" s="4">
        <v>360</v>
      </c>
      <c r="J150" s="4">
        <v>260640</v>
      </c>
    </row>
    <row r="151" spans="1:10">
      <c r="A151" s="11">
        <v>40216</v>
      </c>
      <c r="B151" s="6">
        <v>40216</v>
      </c>
      <c r="C151" s="4">
        <v>149</v>
      </c>
      <c r="D151" s="4" t="s">
        <v>13</v>
      </c>
      <c r="E151" s="4">
        <v>5</v>
      </c>
      <c r="F151" s="4">
        <v>839</v>
      </c>
      <c r="G151" s="4">
        <v>2.88</v>
      </c>
      <c r="H151" s="4">
        <v>3</v>
      </c>
      <c r="I151" s="4">
        <v>90</v>
      </c>
      <c r="J151" s="4">
        <v>21960</v>
      </c>
    </row>
    <row r="152" spans="1:10">
      <c r="A152" s="11">
        <v>40216</v>
      </c>
      <c r="B152" s="6">
        <v>40216</v>
      </c>
      <c r="C152" s="4">
        <v>150</v>
      </c>
      <c r="D152" s="4" t="s">
        <v>13</v>
      </c>
      <c r="E152" s="4">
        <v>5</v>
      </c>
      <c r="F152" s="4">
        <v>981</v>
      </c>
      <c r="G152" s="4">
        <v>3.84</v>
      </c>
      <c r="H152" s="4">
        <v>4</v>
      </c>
      <c r="I152" s="4">
        <v>295</v>
      </c>
      <c r="J152" s="4">
        <v>134520</v>
      </c>
    </row>
    <row r="153" spans="1:10">
      <c r="A153" s="11">
        <v>40216</v>
      </c>
      <c r="B153" s="6">
        <v>40216</v>
      </c>
      <c r="C153" s="4">
        <v>151</v>
      </c>
      <c r="D153" s="4" t="s">
        <v>11</v>
      </c>
      <c r="E153" s="4">
        <v>5</v>
      </c>
      <c r="F153" s="4">
        <v>204</v>
      </c>
      <c r="G153" s="4">
        <v>1.92</v>
      </c>
      <c r="H153" s="4">
        <v>1</v>
      </c>
      <c r="I153" s="4">
        <v>225</v>
      </c>
      <c r="J153" s="4">
        <v>78075</v>
      </c>
    </row>
    <row r="154" spans="1:10">
      <c r="A154" s="11">
        <v>40216</v>
      </c>
      <c r="B154" s="6">
        <v>40216</v>
      </c>
      <c r="C154" s="4">
        <v>152</v>
      </c>
      <c r="D154" s="4" t="s">
        <v>12</v>
      </c>
      <c r="E154" s="4">
        <v>5</v>
      </c>
      <c r="F154" s="4">
        <v>675</v>
      </c>
      <c r="G154" s="4">
        <v>3.84</v>
      </c>
      <c r="H154" s="4">
        <v>4</v>
      </c>
      <c r="I154" s="4">
        <v>150</v>
      </c>
      <c r="J154" s="4">
        <v>83100</v>
      </c>
    </row>
    <row r="155" spans="1:10">
      <c r="A155" s="11">
        <v>40216</v>
      </c>
      <c r="B155" s="6">
        <v>40216</v>
      </c>
      <c r="C155" s="4">
        <v>153</v>
      </c>
      <c r="D155" s="4" t="s">
        <v>14</v>
      </c>
      <c r="E155" s="4">
        <v>3</v>
      </c>
      <c r="F155" s="4">
        <v>403</v>
      </c>
      <c r="G155" s="4">
        <v>0.96</v>
      </c>
      <c r="H155" s="4">
        <v>1</v>
      </c>
      <c r="I155" s="4">
        <v>42</v>
      </c>
      <c r="J155" s="4">
        <v>12558</v>
      </c>
    </row>
    <row r="156" spans="1:10">
      <c r="A156" s="11">
        <v>40216</v>
      </c>
      <c r="B156" s="6">
        <v>40216</v>
      </c>
      <c r="C156" s="4">
        <v>154</v>
      </c>
      <c r="D156" s="4" t="s">
        <v>13</v>
      </c>
      <c r="E156" s="4">
        <v>5</v>
      </c>
      <c r="F156" s="4">
        <v>98</v>
      </c>
      <c r="G156" s="4">
        <v>3.84</v>
      </c>
      <c r="H156" s="4">
        <v>4</v>
      </c>
      <c r="I156" s="4">
        <v>365</v>
      </c>
      <c r="J156" s="4">
        <v>73365</v>
      </c>
    </row>
    <row r="157" spans="1:10">
      <c r="A157" s="11">
        <v>40216</v>
      </c>
      <c r="B157" s="6">
        <v>40216</v>
      </c>
      <c r="C157" s="4">
        <v>155</v>
      </c>
      <c r="D157" s="4" t="s">
        <v>11</v>
      </c>
      <c r="E157" s="4">
        <v>3</v>
      </c>
      <c r="F157" s="4">
        <v>958</v>
      </c>
      <c r="G157" s="4">
        <v>1.92</v>
      </c>
      <c r="H157" s="4">
        <v>2</v>
      </c>
      <c r="I157" s="4">
        <v>33</v>
      </c>
      <c r="J157" s="4">
        <v>6567</v>
      </c>
    </row>
    <row r="158" spans="1:10">
      <c r="A158" s="11">
        <v>40216</v>
      </c>
      <c r="B158" s="6">
        <v>40216</v>
      </c>
      <c r="C158" s="4">
        <v>156</v>
      </c>
      <c r="D158" s="4" t="s">
        <v>11</v>
      </c>
      <c r="E158" s="4">
        <v>4</v>
      </c>
      <c r="F158" s="4">
        <v>299</v>
      </c>
      <c r="G158" s="4">
        <v>2.88</v>
      </c>
      <c r="H158" s="4">
        <v>3</v>
      </c>
      <c r="I158" s="4">
        <v>348</v>
      </c>
      <c r="J158" s="4">
        <v>45240</v>
      </c>
    </row>
    <row r="159" spans="1:10">
      <c r="A159" s="11">
        <v>40216</v>
      </c>
      <c r="B159" s="6">
        <v>40216</v>
      </c>
      <c r="C159" s="4">
        <v>157</v>
      </c>
      <c r="D159" s="4" t="s">
        <v>13</v>
      </c>
      <c r="E159" s="4">
        <v>5</v>
      </c>
      <c r="F159" s="4">
        <v>621</v>
      </c>
      <c r="G159" s="4">
        <v>3.84</v>
      </c>
      <c r="H159" s="4">
        <v>2</v>
      </c>
      <c r="I159" s="4">
        <v>250</v>
      </c>
      <c r="J159" s="4">
        <v>72500</v>
      </c>
    </row>
    <row r="160" spans="1:10">
      <c r="A160" s="11">
        <v>40216</v>
      </c>
      <c r="B160" s="6">
        <v>40216</v>
      </c>
      <c r="C160" s="4">
        <v>158</v>
      </c>
      <c r="D160" s="4" t="s">
        <v>13</v>
      </c>
      <c r="E160" s="4">
        <v>4</v>
      </c>
      <c r="F160" s="4">
        <v>742</v>
      </c>
      <c r="G160" s="4">
        <v>0.96</v>
      </c>
      <c r="H160" s="4">
        <v>1</v>
      </c>
      <c r="I160" s="4">
        <v>224</v>
      </c>
      <c r="J160" s="4">
        <v>52192</v>
      </c>
    </row>
    <row r="161" spans="1:10">
      <c r="A161" s="11">
        <v>40216</v>
      </c>
      <c r="B161" s="6">
        <v>40216</v>
      </c>
      <c r="C161" s="4">
        <v>159</v>
      </c>
      <c r="D161" s="4" t="s">
        <v>13</v>
      </c>
      <c r="E161" s="4">
        <v>4</v>
      </c>
      <c r="F161" s="4">
        <v>491</v>
      </c>
      <c r="G161" s="4">
        <v>1.92</v>
      </c>
      <c r="H161" s="4">
        <v>2</v>
      </c>
      <c r="I161" s="4">
        <v>244</v>
      </c>
      <c r="J161" s="4">
        <v>46848</v>
      </c>
    </row>
    <row r="162" spans="1:10">
      <c r="A162" s="11">
        <v>40216</v>
      </c>
      <c r="B162" s="6">
        <v>40216</v>
      </c>
      <c r="C162" s="4">
        <v>160</v>
      </c>
      <c r="D162" s="4" t="s">
        <v>12</v>
      </c>
      <c r="E162" s="4">
        <v>6</v>
      </c>
      <c r="F162" s="4">
        <v>497</v>
      </c>
      <c r="G162" s="4">
        <v>1.92</v>
      </c>
      <c r="H162" s="4">
        <v>2</v>
      </c>
      <c r="I162" s="4">
        <v>66</v>
      </c>
      <c r="J162" s="4">
        <v>51282</v>
      </c>
    </row>
    <row r="163" spans="1:10">
      <c r="A163" s="11">
        <v>40216</v>
      </c>
      <c r="B163" s="6">
        <v>40216</v>
      </c>
      <c r="C163" s="4">
        <v>161</v>
      </c>
      <c r="D163" s="4" t="s">
        <v>11</v>
      </c>
      <c r="E163" s="4">
        <v>4</v>
      </c>
      <c r="F163" s="4">
        <v>377</v>
      </c>
      <c r="G163" s="4">
        <v>3.84</v>
      </c>
      <c r="H163" s="4">
        <v>2</v>
      </c>
      <c r="I163" s="4">
        <v>280</v>
      </c>
      <c r="J163" s="4">
        <v>102200</v>
      </c>
    </row>
    <row r="164" spans="1:10">
      <c r="A164" s="11">
        <v>40216</v>
      </c>
      <c r="B164" s="6">
        <v>40216</v>
      </c>
      <c r="C164" s="4">
        <v>162</v>
      </c>
      <c r="D164" s="4" t="s">
        <v>13</v>
      </c>
      <c r="E164" s="4">
        <v>3</v>
      </c>
      <c r="F164" s="4">
        <v>316</v>
      </c>
      <c r="G164" s="4">
        <v>3.84</v>
      </c>
      <c r="H164" s="4">
        <v>4</v>
      </c>
      <c r="I164" s="4">
        <v>138</v>
      </c>
      <c r="J164" s="4">
        <v>30912</v>
      </c>
    </row>
    <row r="165" spans="1:10">
      <c r="A165" s="11">
        <v>40216</v>
      </c>
      <c r="B165" s="6">
        <v>40216</v>
      </c>
      <c r="C165" s="4">
        <v>163</v>
      </c>
      <c r="D165" s="4" t="s">
        <v>12</v>
      </c>
      <c r="E165" s="4">
        <v>5</v>
      </c>
      <c r="F165" s="4">
        <v>142</v>
      </c>
      <c r="G165" s="4">
        <v>3.84</v>
      </c>
      <c r="H165" s="4">
        <v>4</v>
      </c>
      <c r="I165" s="4">
        <v>485</v>
      </c>
      <c r="J165" s="4">
        <v>129980</v>
      </c>
    </row>
    <row r="166" spans="1:10">
      <c r="A166" s="11">
        <v>40216</v>
      </c>
      <c r="B166" s="6">
        <v>40216</v>
      </c>
      <c r="C166" s="4">
        <v>164</v>
      </c>
      <c r="D166" s="4" t="s">
        <v>12</v>
      </c>
      <c r="E166" s="4">
        <v>4</v>
      </c>
      <c r="F166" s="4">
        <v>554</v>
      </c>
      <c r="G166" s="4">
        <v>1.92</v>
      </c>
      <c r="H166" s="4">
        <v>2</v>
      </c>
      <c r="I166" s="4">
        <v>64</v>
      </c>
      <c r="J166" s="4">
        <v>13504</v>
      </c>
    </row>
    <row r="167" spans="1:10">
      <c r="A167" s="11">
        <v>40216</v>
      </c>
      <c r="B167" s="6">
        <v>40216</v>
      </c>
      <c r="C167" s="4">
        <v>165</v>
      </c>
      <c r="D167" s="4" t="s">
        <v>15</v>
      </c>
      <c r="E167" s="4">
        <v>4</v>
      </c>
      <c r="F167" s="4">
        <v>414</v>
      </c>
      <c r="G167" s="4">
        <v>3.84</v>
      </c>
      <c r="H167" s="4">
        <v>4</v>
      </c>
      <c r="I167" s="4">
        <v>40</v>
      </c>
      <c r="J167" s="4">
        <v>12080</v>
      </c>
    </row>
    <row r="168" spans="1:10">
      <c r="A168" s="11">
        <v>40216</v>
      </c>
      <c r="B168" s="6">
        <v>40216</v>
      </c>
      <c r="C168" s="4">
        <v>166</v>
      </c>
      <c r="D168" s="4" t="s">
        <v>12</v>
      </c>
      <c r="E168" s="4">
        <v>5</v>
      </c>
      <c r="F168" s="4">
        <v>283</v>
      </c>
      <c r="G168" s="4">
        <v>5.76</v>
      </c>
      <c r="H168" s="4">
        <v>3</v>
      </c>
      <c r="I168" s="4">
        <v>110</v>
      </c>
      <c r="J168" s="4">
        <v>52470</v>
      </c>
    </row>
    <row r="169" spans="1:10">
      <c r="A169" s="11">
        <v>40216</v>
      </c>
      <c r="B169" s="6">
        <v>40216</v>
      </c>
      <c r="C169" s="4">
        <v>167</v>
      </c>
      <c r="D169" s="4" t="s">
        <v>13</v>
      </c>
      <c r="E169" s="4">
        <v>4</v>
      </c>
      <c r="F169" s="4">
        <v>988</v>
      </c>
      <c r="G169" s="4">
        <v>7.68</v>
      </c>
      <c r="H169" s="4">
        <v>4</v>
      </c>
      <c r="I169" s="4">
        <v>68</v>
      </c>
      <c r="J169" s="4">
        <v>18088</v>
      </c>
    </row>
    <row r="170" spans="1:10">
      <c r="A170" s="11">
        <v>40216</v>
      </c>
      <c r="B170" s="6">
        <v>40216</v>
      </c>
      <c r="C170" s="4">
        <v>168</v>
      </c>
      <c r="D170" s="4" t="s">
        <v>12</v>
      </c>
      <c r="E170" s="4">
        <v>4</v>
      </c>
      <c r="F170" s="4">
        <v>427</v>
      </c>
      <c r="G170" s="4">
        <v>2.88</v>
      </c>
      <c r="H170" s="4">
        <v>3</v>
      </c>
      <c r="I170" s="4">
        <v>272</v>
      </c>
      <c r="J170" s="4">
        <v>162112</v>
      </c>
    </row>
    <row r="171" spans="1:10">
      <c r="A171" s="11">
        <v>40216</v>
      </c>
      <c r="B171" s="6">
        <v>40216</v>
      </c>
      <c r="C171" s="4">
        <v>169</v>
      </c>
      <c r="D171" s="4" t="s">
        <v>11</v>
      </c>
      <c r="E171" s="4">
        <v>5</v>
      </c>
      <c r="F171" s="4">
        <v>998</v>
      </c>
      <c r="G171" s="4">
        <v>3.84</v>
      </c>
      <c r="H171" s="4">
        <v>4</v>
      </c>
      <c r="I171" s="4">
        <v>130</v>
      </c>
      <c r="J171" s="4">
        <v>27040</v>
      </c>
    </row>
    <row r="172" spans="1:10">
      <c r="A172" s="11">
        <v>40216</v>
      </c>
      <c r="B172" s="6">
        <v>40216</v>
      </c>
      <c r="C172" s="4">
        <v>170</v>
      </c>
      <c r="D172" s="4" t="s">
        <v>13</v>
      </c>
      <c r="E172" s="4">
        <v>3</v>
      </c>
      <c r="F172" s="4">
        <v>164</v>
      </c>
      <c r="G172" s="4">
        <v>3.84</v>
      </c>
      <c r="H172" s="4">
        <v>4</v>
      </c>
      <c r="I172" s="4">
        <v>180</v>
      </c>
      <c r="J172" s="4">
        <v>63180</v>
      </c>
    </row>
    <row r="173" spans="1:10">
      <c r="A173" s="11">
        <v>40217</v>
      </c>
      <c r="B173" s="6">
        <v>40217</v>
      </c>
      <c r="C173" s="4">
        <v>171</v>
      </c>
      <c r="D173" s="4" t="s">
        <v>13</v>
      </c>
      <c r="E173" s="4">
        <v>5</v>
      </c>
      <c r="F173" s="4">
        <v>274</v>
      </c>
      <c r="G173" s="4">
        <v>2.88</v>
      </c>
      <c r="H173" s="4">
        <v>3</v>
      </c>
      <c r="I173" s="4">
        <v>290</v>
      </c>
      <c r="J173" s="4">
        <v>64670</v>
      </c>
    </row>
    <row r="174" spans="1:10">
      <c r="A174" s="11">
        <v>40217</v>
      </c>
      <c r="B174" s="6">
        <v>40217</v>
      </c>
      <c r="C174" s="4">
        <v>172</v>
      </c>
      <c r="D174" s="4" t="s">
        <v>11</v>
      </c>
      <c r="E174" s="4">
        <v>4</v>
      </c>
      <c r="F174" s="4">
        <v>744</v>
      </c>
      <c r="G174" s="4">
        <v>5.76</v>
      </c>
      <c r="H174" s="4">
        <v>3</v>
      </c>
      <c r="I174" s="4">
        <v>120</v>
      </c>
      <c r="J174" s="4">
        <v>26880</v>
      </c>
    </row>
    <row r="175" spans="1:10">
      <c r="A175" s="11">
        <v>40217</v>
      </c>
      <c r="B175" s="6">
        <v>40217</v>
      </c>
      <c r="C175" s="4">
        <v>173</v>
      </c>
      <c r="D175" s="4" t="s">
        <v>11</v>
      </c>
      <c r="E175" s="4">
        <v>5</v>
      </c>
      <c r="F175" s="4">
        <v>475</v>
      </c>
      <c r="G175" s="4">
        <v>3.84</v>
      </c>
      <c r="H175" s="4">
        <v>4</v>
      </c>
      <c r="I175" s="4">
        <v>495</v>
      </c>
      <c r="J175" s="4">
        <v>56925</v>
      </c>
    </row>
    <row r="176" spans="1:10">
      <c r="A176" s="11">
        <v>40217</v>
      </c>
      <c r="B176" s="6">
        <v>40217</v>
      </c>
      <c r="C176" s="4">
        <v>174</v>
      </c>
      <c r="D176" s="4" t="s">
        <v>12</v>
      </c>
      <c r="E176" s="4">
        <v>4</v>
      </c>
      <c r="F176" s="4">
        <v>938</v>
      </c>
      <c r="G176" s="4">
        <v>3.84</v>
      </c>
      <c r="H176" s="4">
        <v>4</v>
      </c>
      <c r="I176" s="4">
        <v>108</v>
      </c>
      <c r="J176" s="4">
        <v>94176</v>
      </c>
    </row>
    <row r="177" spans="1:10">
      <c r="A177" s="11">
        <v>40217</v>
      </c>
      <c r="B177" s="6">
        <v>40217</v>
      </c>
      <c r="C177" s="4">
        <v>175</v>
      </c>
      <c r="D177" s="4" t="s">
        <v>13</v>
      </c>
      <c r="E177" s="4">
        <v>5</v>
      </c>
      <c r="F177" s="4">
        <v>720</v>
      </c>
      <c r="G177" s="4">
        <v>2.88</v>
      </c>
      <c r="H177" s="4">
        <v>3</v>
      </c>
      <c r="I177" s="4">
        <v>225</v>
      </c>
      <c r="J177" s="4">
        <v>62550</v>
      </c>
    </row>
    <row r="178" spans="1:10">
      <c r="A178" s="11">
        <v>40217</v>
      </c>
      <c r="B178" s="6">
        <v>40217</v>
      </c>
      <c r="C178" s="4">
        <v>176</v>
      </c>
      <c r="D178" s="4" t="s">
        <v>13</v>
      </c>
      <c r="E178" s="4">
        <v>4</v>
      </c>
      <c r="F178" s="4">
        <v>123</v>
      </c>
      <c r="G178" s="4">
        <v>5.76</v>
      </c>
      <c r="H178" s="4">
        <v>3</v>
      </c>
      <c r="I178" s="4">
        <v>60</v>
      </c>
      <c r="J178" s="4">
        <v>19380</v>
      </c>
    </row>
    <row r="179" spans="1:10">
      <c r="A179" s="11">
        <v>40217</v>
      </c>
      <c r="B179" s="6">
        <v>40217</v>
      </c>
      <c r="C179" s="4">
        <v>177</v>
      </c>
      <c r="D179" s="4" t="s">
        <v>13</v>
      </c>
      <c r="E179" s="4">
        <v>5</v>
      </c>
      <c r="F179" s="4">
        <v>389</v>
      </c>
      <c r="G179" s="4">
        <v>7.68</v>
      </c>
      <c r="H179" s="4">
        <v>4</v>
      </c>
      <c r="I179" s="4">
        <v>230</v>
      </c>
      <c r="J179" s="4">
        <v>92000</v>
      </c>
    </row>
    <row r="180" spans="1:10">
      <c r="A180" s="11">
        <v>40217</v>
      </c>
      <c r="B180" s="6">
        <v>40217</v>
      </c>
      <c r="C180" s="4">
        <v>178</v>
      </c>
      <c r="D180" s="4" t="s">
        <v>13</v>
      </c>
      <c r="E180" s="4">
        <v>4</v>
      </c>
      <c r="F180" s="4">
        <v>876</v>
      </c>
      <c r="G180" s="4">
        <v>3.84</v>
      </c>
      <c r="H180" s="4">
        <v>4</v>
      </c>
      <c r="I180" s="4">
        <v>144</v>
      </c>
      <c r="J180" s="4">
        <v>40032</v>
      </c>
    </row>
    <row r="181" spans="1:10">
      <c r="A181" s="11">
        <v>40217</v>
      </c>
      <c r="B181" s="6">
        <v>40217</v>
      </c>
      <c r="C181" s="4">
        <v>179</v>
      </c>
      <c r="D181" s="4" t="s">
        <v>12</v>
      </c>
      <c r="E181" s="4">
        <v>5</v>
      </c>
      <c r="F181" s="4">
        <v>149</v>
      </c>
      <c r="G181" s="4">
        <v>7.68</v>
      </c>
      <c r="H181" s="4">
        <v>4</v>
      </c>
      <c r="I181" s="4">
        <v>150</v>
      </c>
      <c r="J181" s="4">
        <v>131100</v>
      </c>
    </row>
    <row r="182" spans="1:10">
      <c r="A182" s="11">
        <v>40217</v>
      </c>
      <c r="B182" s="6">
        <v>40229</v>
      </c>
      <c r="C182" s="4">
        <v>431</v>
      </c>
      <c r="D182" s="4" t="s">
        <v>13</v>
      </c>
      <c r="E182" s="4">
        <v>6</v>
      </c>
      <c r="F182" s="4">
        <v>790</v>
      </c>
      <c r="G182" s="4">
        <v>1.92</v>
      </c>
      <c r="H182" s="4">
        <v>1</v>
      </c>
      <c r="I182" s="4">
        <v>408</v>
      </c>
      <c r="J182" s="4">
        <v>150552</v>
      </c>
    </row>
    <row r="183" spans="1:10">
      <c r="A183" s="11">
        <v>40217</v>
      </c>
      <c r="B183" s="6">
        <v>40217</v>
      </c>
      <c r="C183" s="4">
        <v>181</v>
      </c>
      <c r="D183" s="4" t="s">
        <v>13</v>
      </c>
      <c r="E183" s="4">
        <v>5</v>
      </c>
      <c r="F183" s="4">
        <v>851</v>
      </c>
      <c r="G183" s="4">
        <v>3.84</v>
      </c>
      <c r="H183" s="4">
        <v>2</v>
      </c>
      <c r="I183" s="4">
        <v>345</v>
      </c>
      <c r="J183" s="4">
        <v>116265</v>
      </c>
    </row>
    <row r="184" spans="1:10">
      <c r="A184" s="11">
        <v>40217</v>
      </c>
      <c r="B184" s="6">
        <v>40217</v>
      </c>
      <c r="C184" s="4">
        <v>182</v>
      </c>
      <c r="D184" s="4" t="s">
        <v>12</v>
      </c>
      <c r="E184" s="4">
        <v>6</v>
      </c>
      <c r="F184" s="4">
        <v>960</v>
      </c>
      <c r="G184" s="4">
        <v>7.68</v>
      </c>
      <c r="H184" s="4">
        <v>4</v>
      </c>
      <c r="I184" s="4">
        <v>594</v>
      </c>
      <c r="J184" s="4">
        <v>482328</v>
      </c>
    </row>
    <row r="185" spans="1:10">
      <c r="A185" s="11">
        <v>40217</v>
      </c>
      <c r="B185" s="6">
        <v>40217</v>
      </c>
      <c r="C185" s="4">
        <v>183</v>
      </c>
      <c r="D185" s="4" t="s">
        <v>12</v>
      </c>
      <c r="E185" s="4">
        <v>5</v>
      </c>
      <c r="F185" s="4">
        <v>257</v>
      </c>
      <c r="G185" s="4">
        <v>0.96</v>
      </c>
      <c r="H185" s="4">
        <v>1</v>
      </c>
      <c r="I185" s="4">
        <v>90</v>
      </c>
      <c r="J185" s="4">
        <v>28890</v>
      </c>
    </row>
    <row r="186" spans="1:10">
      <c r="A186" s="11">
        <v>40217</v>
      </c>
      <c r="B186" s="6">
        <v>40217</v>
      </c>
      <c r="C186" s="4">
        <v>184</v>
      </c>
      <c r="D186" s="4" t="s">
        <v>14</v>
      </c>
      <c r="E186" s="4">
        <v>4</v>
      </c>
      <c r="F186" s="4">
        <v>806</v>
      </c>
      <c r="G186" s="4">
        <v>2.88</v>
      </c>
      <c r="H186" s="4">
        <v>3</v>
      </c>
      <c r="I186" s="4">
        <v>40</v>
      </c>
      <c r="J186" s="4">
        <v>4960</v>
      </c>
    </row>
    <row r="187" spans="1:10">
      <c r="A187" s="11">
        <v>40217</v>
      </c>
      <c r="B187" s="6">
        <v>40217</v>
      </c>
      <c r="C187" s="4">
        <v>185</v>
      </c>
      <c r="D187" s="4" t="s">
        <v>12</v>
      </c>
      <c r="E187" s="4">
        <v>4</v>
      </c>
      <c r="F187" s="4">
        <v>781</v>
      </c>
      <c r="G187" s="4">
        <v>3.84</v>
      </c>
      <c r="H187" s="4">
        <v>2</v>
      </c>
      <c r="I187" s="4">
        <v>236</v>
      </c>
      <c r="J187" s="4">
        <v>153164</v>
      </c>
    </row>
    <row r="188" spans="1:10">
      <c r="A188" s="11">
        <v>40217</v>
      </c>
      <c r="B188" s="6">
        <v>40217</v>
      </c>
      <c r="C188" s="4">
        <v>186</v>
      </c>
      <c r="D188" s="4" t="s">
        <v>11</v>
      </c>
      <c r="E188" s="4">
        <v>4</v>
      </c>
      <c r="F188" s="4">
        <v>418</v>
      </c>
      <c r="G188" s="4">
        <v>3.84</v>
      </c>
      <c r="H188" s="4">
        <v>4</v>
      </c>
      <c r="I188" s="4">
        <v>44</v>
      </c>
      <c r="J188" s="4">
        <v>9416</v>
      </c>
    </row>
    <row r="189" spans="1:10">
      <c r="A189" s="11">
        <v>40217</v>
      </c>
      <c r="B189" s="6">
        <v>40217</v>
      </c>
      <c r="C189" s="4">
        <v>187</v>
      </c>
      <c r="D189" s="4" t="s">
        <v>14</v>
      </c>
      <c r="E189" s="4">
        <v>5</v>
      </c>
      <c r="F189" s="4">
        <v>875</v>
      </c>
      <c r="G189" s="4">
        <v>5.76</v>
      </c>
      <c r="H189" s="4">
        <v>3</v>
      </c>
      <c r="I189" s="4">
        <v>345</v>
      </c>
      <c r="J189" s="4">
        <v>151800</v>
      </c>
    </row>
    <row r="190" spans="1:10">
      <c r="A190" s="11">
        <v>40218</v>
      </c>
      <c r="B190" s="6">
        <v>40218</v>
      </c>
      <c r="C190" s="4">
        <v>188</v>
      </c>
      <c r="D190" s="4" t="s">
        <v>12</v>
      </c>
      <c r="E190" s="4">
        <v>3</v>
      </c>
      <c r="F190" s="4">
        <v>459</v>
      </c>
      <c r="G190" s="4">
        <v>1.92</v>
      </c>
      <c r="H190" s="4">
        <v>2</v>
      </c>
      <c r="I190" s="4">
        <v>63</v>
      </c>
      <c r="J190" s="4">
        <v>39123</v>
      </c>
    </row>
    <row r="191" spans="1:10">
      <c r="A191" s="11">
        <v>40218</v>
      </c>
      <c r="B191" s="6">
        <v>40218</v>
      </c>
      <c r="C191" s="4">
        <v>189</v>
      </c>
      <c r="D191" s="4" t="s">
        <v>11</v>
      </c>
      <c r="E191" s="4">
        <v>5</v>
      </c>
      <c r="F191" s="4">
        <v>94</v>
      </c>
      <c r="G191" s="4">
        <v>1.92</v>
      </c>
      <c r="H191" s="4">
        <v>1</v>
      </c>
      <c r="I191" s="4">
        <v>450</v>
      </c>
      <c r="J191" s="4">
        <v>60750</v>
      </c>
    </row>
    <row r="192" spans="1:10">
      <c r="A192" s="11">
        <v>40218</v>
      </c>
      <c r="B192" s="6">
        <v>40218</v>
      </c>
      <c r="C192" s="4">
        <v>190</v>
      </c>
      <c r="D192" s="4" t="s">
        <v>11</v>
      </c>
      <c r="E192" s="4">
        <v>6</v>
      </c>
      <c r="F192" s="4">
        <v>233</v>
      </c>
      <c r="G192" s="4">
        <v>3.84</v>
      </c>
      <c r="H192" s="4">
        <v>2</v>
      </c>
      <c r="I192" s="4">
        <v>102</v>
      </c>
      <c r="J192" s="4">
        <v>18258</v>
      </c>
    </row>
    <row r="193" spans="1:10">
      <c r="A193" s="11">
        <v>40218</v>
      </c>
      <c r="B193" s="6">
        <v>40218</v>
      </c>
      <c r="C193" s="4">
        <v>191</v>
      </c>
      <c r="D193" s="4" t="s">
        <v>12</v>
      </c>
      <c r="E193" s="4">
        <v>4</v>
      </c>
      <c r="F193" s="4">
        <v>941</v>
      </c>
      <c r="G193" s="4">
        <v>3.84</v>
      </c>
      <c r="H193" s="4">
        <v>2</v>
      </c>
      <c r="I193" s="4">
        <v>40</v>
      </c>
      <c r="J193" s="4">
        <v>16080</v>
      </c>
    </row>
    <row r="194" spans="1:10">
      <c r="A194" s="11">
        <v>40218</v>
      </c>
      <c r="B194" s="6">
        <v>40218</v>
      </c>
      <c r="C194" s="4">
        <v>192</v>
      </c>
      <c r="D194" s="4" t="s">
        <v>13</v>
      </c>
      <c r="E194" s="4">
        <v>5</v>
      </c>
      <c r="F194" s="4">
        <v>744</v>
      </c>
      <c r="G194" s="4">
        <v>0.96</v>
      </c>
      <c r="H194" s="4">
        <v>1</v>
      </c>
      <c r="I194" s="4">
        <v>400</v>
      </c>
      <c r="J194" s="4">
        <v>40000</v>
      </c>
    </row>
    <row r="195" spans="1:10">
      <c r="A195" s="11">
        <v>40218</v>
      </c>
      <c r="B195" s="6">
        <v>40218</v>
      </c>
      <c r="C195" s="4">
        <v>193</v>
      </c>
      <c r="D195" s="4" t="s">
        <v>12</v>
      </c>
      <c r="E195" s="4">
        <v>3</v>
      </c>
      <c r="F195" s="4">
        <v>750</v>
      </c>
      <c r="G195" s="4">
        <v>2.88</v>
      </c>
      <c r="H195" s="4">
        <v>3</v>
      </c>
      <c r="I195" s="4">
        <v>51</v>
      </c>
      <c r="J195" s="4">
        <v>38199</v>
      </c>
    </row>
    <row r="196" spans="1:10">
      <c r="A196" s="11">
        <v>40218</v>
      </c>
      <c r="B196" s="6">
        <v>40218</v>
      </c>
      <c r="C196" s="4">
        <v>194</v>
      </c>
      <c r="D196" s="4" t="s">
        <v>12</v>
      </c>
      <c r="E196" s="4">
        <v>4</v>
      </c>
      <c r="F196" s="4">
        <v>433</v>
      </c>
      <c r="G196" s="4">
        <v>1.92</v>
      </c>
      <c r="H196" s="4">
        <v>1</v>
      </c>
      <c r="I196" s="4">
        <v>328</v>
      </c>
      <c r="J196" s="4">
        <v>220416</v>
      </c>
    </row>
    <row r="197" spans="1:10">
      <c r="A197" s="11">
        <v>40218</v>
      </c>
      <c r="B197" s="6">
        <v>40218</v>
      </c>
      <c r="C197" s="4">
        <v>195</v>
      </c>
      <c r="D197" s="4" t="s">
        <v>13</v>
      </c>
      <c r="E197" s="4">
        <v>5</v>
      </c>
      <c r="F197" s="4">
        <v>485</v>
      </c>
      <c r="G197" s="4">
        <v>3.84</v>
      </c>
      <c r="H197" s="4">
        <v>2</v>
      </c>
      <c r="I197" s="4">
        <v>130</v>
      </c>
      <c r="J197" s="4">
        <v>63050</v>
      </c>
    </row>
    <row r="198" spans="1:10">
      <c r="A198" s="11">
        <v>40218</v>
      </c>
      <c r="B198" s="6">
        <v>40218</v>
      </c>
      <c r="C198" s="4">
        <v>196</v>
      </c>
      <c r="D198" s="4" t="s">
        <v>13</v>
      </c>
      <c r="E198" s="4">
        <v>5</v>
      </c>
      <c r="F198" s="4">
        <v>531</v>
      </c>
      <c r="G198" s="4">
        <v>3.84</v>
      </c>
      <c r="H198" s="4">
        <v>4</v>
      </c>
      <c r="I198" s="4">
        <v>85</v>
      </c>
      <c r="J198" s="4">
        <v>16150</v>
      </c>
    </row>
    <row r="199" spans="1:10">
      <c r="A199" s="11">
        <v>40218</v>
      </c>
      <c r="B199" s="6">
        <v>40218</v>
      </c>
      <c r="C199" s="4">
        <v>197</v>
      </c>
      <c r="D199" s="4" t="s">
        <v>14</v>
      </c>
      <c r="E199" s="4">
        <v>4</v>
      </c>
      <c r="F199" s="4">
        <v>604</v>
      </c>
      <c r="G199" s="4">
        <v>3.84</v>
      </c>
      <c r="H199" s="4">
        <v>2</v>
      </c>
      <c r="I199" s="4">
        <v>284</v>
      </c>
      <c r="J199" s="4">
        <v>63900</v>
      </c>
    </row>
    <row r="200" spans="1:10">
      <c r="A200" s="11">
        <v>40218</v>
      </c>
      <c r="B200" s="6">
        <v>40218</v>
      </c>
      <c r="C200" s="4">
        <v>198</v>
      </c>
      <c r="D200" s="4" t="s">
        <v>12</v>
      </c>
      <c r="E200" s="4">
        <v>6</v>
      </c>
      <c r="F200" s="4">
        <v>839</v>
      </c>
      <c r="G200" s="4">
        <v>5.76</v>
      </c>
      <c r="H200" s="4">
        <v>3</v>
      </c>
      <c r="I200" s="4">
        <v>204</v>
      </c>
      <c r="J200" s="4">
        <v>170340</v>
      </c>
    </row>
    <row r="201" spans="1:10">
      <c r="A201" s="11">
        <v>40218</v>
      </c>
      <c r="B201" s="6">
        <v>40218</v>
      </c>
      <c r="C201" s="4">
        <v>199</v>
      </c>
      <c r="D201" s="4" t="s">
        <v>12</v>
      </c>
      <c r="E201" s="4">
        <v>5</v>
      </c>
      <c r="F201" s="4">
        <v>775</v>
      </c>
      <c r="G201" s="4">
        <v>2.88</v>
      </c>
      <c r="H201" s="4">
        <v>3</v>
      </c>
      <c r="I201" s="4">
        <v>65</v>
      </c>
      <c r="J201" s="4">
        <v>25935</v>
      </c>
    </row>
    <row r="202" spans="1:10">
      <c r="A202" s="11">
        <v>40218</v>
      </c>
      <c r="B202" s="6">
        <v>40218</v>
      </c>
      <c r="C202" s="4">
        <v>200</v>
      </c>
      <c r="D202" s="4" t="s">
        <v>12</v>
      </c>
      <c r="E202" s="4">
        <v>6</v>
      </c>
      <c r="F202" s="4">
        <v>346</v>
      </c>
      <c r="G202" s="4">
        <v>3.84</v>
      </c>
      <c r="H202" s="4">
        <v>2</v>
      </c>
      <c r="I202" s="4">
        <v>240</v>
      </c>
      <c r="J202" s="4">
        <v>59760</v>
      </c>
    </row>
    <row r="203" spans="1:10">
      <c r="A203" s="11">
        <v>40218</v>
      </c>
      <c r="B203" s="6">
        <v>40218</v>
      </c>
      <c r="C203" s="4">
        <v>201</v>
      </c>
      <c r="D203" s="4" t="s">
        <v>11</v>
      </c>
      <c r="E203" s="4">
        <v>4</v>
      </c>
      <c r="F203" s="4">
        <v>158</v>
      </c>
      <c r="G203" s="4">
        <v>0.96</v>
      </c>
      <c r="H203" s="4">
        <v>1</v>
      </c>
      <c r="I203" s="4">
        <v>140</v>
      </c>
      <c r="J203" s="4">
        <v>43960</v>
      </c>
    </row>
    <row r="204" spans="1:10">
      <c r="A204" s="11">
        <v>40218</v>
      </c>
      <c r="B204" s="6">
        <v>40220</v>
      </c>
      <c r="C204" s="4">
        <v>252</v>
      </c>
      <c r="D204" s="4" t="s">
        <v>13</v>
      </c>
      <c r="E204" s="4">
        <v>6</v>
      </c>
      <c r="F204" s="4">
        <v>798</v>
      </c>
      <c r="G204" s="4">
        <v>0.96</v>
      </c>
      <c r="H204" s="4">
        <v>1</v>
      </c>
      <c r="I204" s="4">
        <v>564</v>
      </c>
      <c r="J204" s="4">
        <v>142692</v>
      </c>
    </row>
    <row r="205" spans="1:10">
      <c r="A205" s="11">
        <v>40218</v>
      </c>
      <c r="B205" s="6">
        <v>40218</v>
      </c>
      <c r="C205" s="4">
        <v>203</v>
      </c>
      <c r="D205" s="4" t="s">
        <v>11</v>
      </c>
      <c r="E205" s="4">
        <v>4</v>
      </c>
      <c r="F205" s="4">
        <v>954</v>
      </c>
      <c r="G205" s="4">
        <v>3.84</v>
      </c>
      <c r="H205" s="4">
        <v>2</v>
      </c>
      <c r="I205" s="4">
        <v>212</v>
      </c>
      <c r="J205" s="4">
        <v>29256</v>
      </c>
    </row>
    <row r="206" spans="1:10">
      <c r="A206" s="11">
        <v>40218</v>
      </c>
      <c r="B206" s="6">
        <v>40218</v>
      </c>
      <c r="C206" s="4">
        <v>204</v>
      </c>
      <c r="D206" s="4" t="s">
        <v>12</v>
      </c>
      <c r="E206" s="4">
        <v>4</v>
      </c>
      <c r="F206" s="4">
        <v>175</v>
      </c>
      <c r="G206" s="4">
        <v>1.92</v>
      </c>
      <c r="H206" s="4">
        <v>2</v>
      </c>
      <c r="I206" s="4">
        <v>188</v>
      </c>
      <c r="J206" s="4">
        <v>83472</v>
      </c>
    </row>
    <row r="207" spans="1:10">
      <c r="A207" s="11">
        <v>40218</v>
      </c>
      <c r="B207" s="6">
        <v>40218</v>
      </c>
      <c r="C207" s="4">
        <v>205</v>
      </c>
      <c r="D207" s="4" t="s">
        <v>13</v>
      </c>
      <c r="E207" s="4">
        <v>5</v>
      </c>
      <c r="F207" s="4">
        <v>924</v>
      </c>
      <c r="G207" s="4">
        <v>3.84</v>
      </c>
      <c r="H207" s="4">
        <v>4</v>
      </c>
      <c r="I207" s="4">
        <v>415</v>
      </c>
      <c r="J207" s="4">
        <v>146910</v>
      </c>
    </row>
    <row r="208" spans="1:10">
      <c r="A208" s="11">
        <v>40218</v>
      </c>
      <c r="B208" s="6">
        <v>40218</v>
      </c>
      <c r="C208" s="4">
        <v>206</v>
      </c>
      <c r="D208" s="4" t="s">
        <v>12</v>
      </c>
      <c r="E208" s="4">
        <v>4</v>
      </c>
      <c r="F208" s="4">
        <v>695</v>
      </c>
      <c r="G208" s="4">
        <v>5.76</v>
      </c>
      <c r="H208" s="4">
        <v>3</v>
      </c>
      <c r="I208" s="4">
        <v>320</v>
      </c>
      <c r="J208" s="4">
        <v>91840</v>
      </c>
    </row>
    <row r="209" spans="1:10">
      <c r="A209" s="11">
        <v>40218</v>
      </c>
      <c r="B209" s="6">
        <v>40218</v>
      </c>
      <c r="C209" s="4">
        <v>207</v>
      </c>
      <c r="D209" s="4" t="s">
        <v>12</v>
      </c>
      <c r="E209" s="4">
        <v>5</v>
      </c>
      <c r="F209" s="4">
        <v>990</v>
      </c>
      <c r="G209" s="4">
        <v>0.96</v>
      </c>
      <c r="H209" s="4">
        <v>1</v>
      </c>
      <c r="I209" s="4">
        <v>375</v>
      </c>
      <c r="J209" s="4">
        <v>356250</v>
      </c>
    </row>
    <row r="210" spans="1:10">
      <c r="A210" s="11">
        <v>40218</v>
      </c>
      <c r="B210" s="6">
        <v>40218</v>
      </c>
      <c r="C210" s="4">
        <v>208</v>
      </c>
      <c r="D210" s="4" t="s">
        <v>11</v>
      </c>
      <c r="E210" s="4">
        <v>6</v>
      </c>
      <c r="F210" s="4">
        <v>261</v>
      </c>
      <c r="G210" s="4">
        <v>1.92</v>
      </c>
      <c r="H210" s="4">
        <v>1</v>
      </c>
      <c r="I210" s="4">
        <v>264</v>
      </c>
      <c r="J210" s="4">
        <v>59136</v>
      </c>
    </row>
    <row r="211" spans="1:10">
      <c r="A211" s="11">
        <v>40218</v>
      </c>
      <c r="B211" s="6">
        <v>40218</v>
      </c>
      <c r="C211" s="4">
        <v>209</v>
      </c>
      <c r="D211" s="4" t="s">
        <v>15</v>
      </c>
      <c r="E211" s="4">
        <v>4</v>
      </c>
      <c r="F211" s="4">
        <v>903</v>
      </c>
      <c r="G211" s="4">
        <v>0.96</v>
      </c>
      <c r="H211" s="4">
        <v>1</v>
      </c>
      <c r="I211" s="4">
        <v>332</v>
      </c>
      <c r="J211" s="4">
        <v>144420</v>
      </c>
    </row>
    <row r="212" spans="1:10">
      <c r="A212" s="11">
        <v>40218</v>
      </c>
      <c r="B212" s="6">
        <v>40218</v>
      </c>
      <c r="C212" s="4">
        <v>210</v>
      </c>
      <c r="D212" s="4" t="s">
        <v>12</v>
      </c>
      <c r="E212" s="4">
        <v>3</v>
      </c>
      <c r="F212" s="4">
        <v>876</v>
      </c>
      <c r="G212" s="4">
        <v>1.92</v>
      </c>
      <c r="H212" s="4">
        <v>2</v>
      </c>
      <c r="I212" s="4">
        <v>39</v>
      </c>
      <c r="J212" s="4">
        <v>30459</v>
      </c>
    </row>
    <row r="213" spans="1:10">
      <c r="A213" s="11">
        <v>40218</v>
      </c>
      <c r="B213" s="6">
        <v>40218</v>
      </c>
      <c r="C213" s="4">
        <v>211</v>
      </c>
      <c r="D213" s="4" t="s">
        <v>13</v>
      </c>
      <c r="E213" s="4">
        <v>4</v>
      </c>
      <c r="F213" s="4">
        <v>565</v>
      </c>
      <c r="G213" s="4">
        <v>1.92</v>
      </c>
      <c r="H213" s="4">
        <v>2</v>
      </c>
      <c r="I213" s="4">
        <v>268</v>
      </c>
      <c r="J213" s="4">
        <v>72896</v>
      </c>
    </row>
    <row r="214" spans="1:10">
      <c r="A214" s="11">
        <v>40218</v>
      </c>
      <c r="B214" s="6">
        <v>40218</v>
      </c>
      <c r="C214" s="4">
        <v>212</v>
      </c>
      <c r="D214" s="4" t="s">
        <v>11</v>
      </c>
      <c r="E214" s="4">
        <v>3</v>
      </c>
      <c r="F214" s="4">
        <v>988</v>
      </c>
      <c r="G214" s="4">
        <v>7.68</v>
      </c>
      <c r="H214" s="4">
        <v>4</v>
      </c>
      <c r="I214" s="4">
        <v>87</v>
      </c>
      <c r="J214" s="4">
        <v>6177</v>
      </c>
    </row>
    <row r="215" spans="1:10">
      <c r="A215" s="11">
        <v>40219</v>
      </c>
      <c r="B215" s="6">
        <v>40219</v>
      </c>
      <c r="C215" s="4">
        <v>213</v>
      </c>
      <c r="D215" s="4" t="s">
        <v>15</v>
      </c>
      <c r="E215" s="4">
        <v>4</v>
      </c>
      <c r="F215" s="4">
        <v>479</v>
      </c>
      <c r="G215" s="4">
        <v>0.96</v>
      </c>
      <c r="H215" s="4">
        <v>1</v>
      </c>
      <c r="I215" s="4">
        <v>168</v>
      </c>
      <c r="J215" s="4">
        <v>56952</v>
      </c>
    </row>
    <row r="216" spans="1:10">
      <c r="A216" s="11">
        <v>40219</v>
      </c>
      <c r="B216" s="6">
        <v>40219</v>
      </c>
      <c r="C216" s="4">
        <v>214</v>
      </c>
      <c r="D216" s="4" t="s">
        <v>11</v>
      </c>
      <c r="E216" s="4">
        <v>5</v>
      </c>
      <c r="F216" s="4">
        <v>444</v>
      </c>
      <c r="G216" s="4">
        <v>3.84</v>
      </c>
      <c r="H216" s="4">
        <v>4</v>
      </c>
      <c r="I216" s="4">
        <v>380</v>
      </c>
      <c r="J216" s="4">
        <v>54340</v>
      </c>
    </row>
    <row r="217" spans="1:10">
      <c r="A217" s="11">
        <v>40219</v>
      </c>
      <c r="B217" s="6">
        <v>40219</v>
      </c>
      <c r="C217" s="4">
        <v>215</v>
      </c>
      <c r="D217" s="4" t="s">
        <v>12</v>
      </c>
      <c r="E217" s="4">
        <v>6</v>
      </c>
      <c r="F217" s="4">
        <v>167</v>
      </c>
      <c r="G217" s="4">
        <v>0.96</v>
      </c>
      <c r="H217" s="4">
        <v>1</v>
      </c>
      <c r="I217" s="4">
        <v>246</v>
      </c>
      <c r="J217" s="4">
        <v>203688</v>
      </c>
    </row>
    <row r="218" spans="1:10">
      <c r="A218" s="11">
        <v>40219</v>
      </c>
      <c r="B218" s="6">
        <v>40219</v>
      </c>
      <c r="C218" s="4">
        <v>216</v>
      </c>
      <c r="D218" s="4" t="s">
        <v>13</v>
      </c>
      <c r="E218" s="4">
        <v>3</v>
      </c>
      <c r="F218" s="4">
        <v>471</v>
      </c>
      <c r="G218" s="4">
        <v>5.76</v>
      </c>
      <c r="H218" s="4">
        <v>3</v>
      </c>
      <c r="I218" s="4">
        <v>72</v>
      </c>
      <c r="J218" s="4">
        <v>7416</v>
      </c>
    </row>
    <row r="219" spans="1:10">
      <c r="A219" s="11">
        <v>40219</v>
      </c>
      <c r="B219" s="6">
        <v>40219</v>
      </c>
      <c r="C219" s="4">
        <v>217</v>
      </c>
      <c r="D219" s="4" t="s">
        <v>12</v>
      </c>
      <c r="E219" s="4">
        <v>3</v>
      </c>
      <c r="F219" s="4">
        <v>251</v>
      </c>
      <c r="G219" s="4">
        <v>2.88</v>
      </c>
      <c r="H219" s="4">
        <v>3</v>
      </c>
      <c r="I219" s="4">
        <v>123</v>
      </c>
      <c r="J219" s="4">
        <v>77244</v>
      </c>
    </row>
    <row r="220" spans="1:10">
      <c r="A220" s="11">
        <v>40219</v>
      </c>
      <c r="B220" s="6">
        <v>40219</v>
      </c>
      <c r="C220" s="4">
        <v>218</v>
      </c>
      <c r="D220" s="4" t="s">
        <v>15</v>
      </c>
      <c r="E220" s="4">
        <v>5</v>
      </c>
      <c r="F220" s="4">
        <v>681</v>
      </c>
      <c r="G220" s="4">
        <v>1.92</v>
      </c>
      <c r="H220" s="4">
        <v>1</v>
      </c>
      <c r="I220" s="4">
        <v>175</v>
      </c>
      <c r="J220" s="4">
        <v>55125</v>
      </c>
    </row>
    <row r="221" spans="1:10">
      <c r="A221" s="11">
        <v>40219</v>
      </c>
      <c r="B221" s="6">
        <v>40219</v>
      </c>
      <c r="C221" s="4">
        <v>219</v>
      </c>
      <c r="D221" s="4" t="s">
        <v>12</v>
      </c>
      <c r="E221" s="4">
        <v>4</v>
      </c>
      <c r="F221" s="4">
        <v>778</v>
      </c>
      <c r="G221" s="4">
        <v>3.84</v>
      </c>
      <c r="H221" s="4">
        <v>2</v>
      </c>
      <c r="I221" s="4">
        <v>200</v>
      </c>
      <c r="J221" s="4">
        <v>61600</v>
      </c>
    </row>
    <row r="222" spans="1:10">
      <c r="A222" s="11">
        <v>40219</v>
      </c>
      <c r="B222" s="6">
        <v>40219</v>
      </c>
      <c r="C222" s="4">
        <v>220</v>
      </c>
      <c r="D222" s="4" t="s">
        <v>12</v>
      </c>
      <c r="E222" s="4">
        <v>6</v>
      </c>
      <c r="F222" s="4">
        <v>564</v>
      </c>
      <c r="G222" s="4">
        <v>1.92</v>
      </c>
      <c r="H222" s="4">
        <v>2</v>
      </c>
      <c r="I222" s="4">
        <v>96</v>
      </c>
      <c r="J222" s="4">
        <v>27360</v>
      </c>
    </row>
    <row r="223" spans="1:10">
      <c r="A223" s="11">
        <v>40219</v>
      </c>
      <c r="B223" s="6">
        <v>40219</v>
      </c>
      <c r="C223" s="4">
        <v>221</v>
      </c>
      <c r="D223" s="4" t="s">
        <v>11</v>
      </c>
      <c r="E223" s="4">
        <v>4</v>
      </c>
      <c r="F223" s="4">
        <v>908</v>
      </c>
      <c r="G223" s="4">
        <v>7.68</v>
      </c>
      <c r="H223" s="4">
        <v>4</v>
      </c>
      <c r="I223" s="4">
        <v>396</v>
      </c>
      <c r="J223" s="4">
        <v>83556</v>
      </c>
    </row>
    <row r="224" spans="1:10">
      <c r="A224" s="11">
        <v>40219</v>
      </c>
      <c r="B224" s="6">
        <v>40219</v>
      </c>
      <c r="C224" s="4">
        <v>222</v>
      </c>
      <c r="D224" s="4" t="s">
        <v>11</v>
      </c>
      <c r="E224" s="4">
        <v>6</v>
      </c>
      <c r="F224" s="4">
        <v>369</v>
      </c>
      <c r="G224" s="4">
        <v>1.92</v>
      </c>
      <c r="H224" s="4">
        <v>1</v>
      </c>
      <c r="I224" s="4">
        <v>504</v>
      </c>
      <c r="J224" s="4">
        <v>170856</v>
      </c>
    </row>
    <row r="225" spans="1:10">
      <c r="A225" s="11">
        <v>40219</v>
      </c>
      <c r="B225" s="6">
        <v>40219</v>
      </c>
      <c r="C225" s="4">
        <v>223</v>
      </c>
      <c r="D225" s="4" t="s">
        <v>12</v>
      </c>
      <c r="E225" s="4">
        <v>6</v>
      </c>
      <c r="F225" s="4">
        <v>976</v>
      </c>
      <c r="G225" s="4">
        <v>3.84</v>
      </c>
      <c r="H225" s="4">
        <v>2</v>
      </c>
      <c r="I225" s="4">
        <v>486</v>
      </c>
      <c r="J225" s="4">
        <v>148716</v>
      </c>
    </row>
    <row r="226" spans="1:10">
      <c r="A226" s="11">
        <v>40219</v>
      </c>
      <c r="B226" s="6">
        <v>40219</v>
      </c>
      <c r="C226" s="4">
        <v>224</v>
      </c>
      <c r="D226" s="4" t="s">
        <v>12</v>
      </c>
      <c r="E226" s="4">
        <v>3</v>
      </c>
      <c r="F226" s="4">
        <v>769</v>
      </c>
      <c r="G226" s="4">
        <v>7.68</v>
      </c>
      <c r="H226" s="4">
        <v>4</v>
      </c>
      <c r="I226" s="4">
        <v>84</v>
      </c>
      <c r="J226" s="4">
        <v>51912</v>
      </c>
    </row>
    <row r="227" spans="1:10">
      <c r="A227" s="11">
        <v>40219</v>
      </c>
      <c r="B227" s="6">
        <v>40219</v>
      </c>
      <c r="C227" s="4">
        <v>225</v>
      </c>
      <c r="D227" s="4" t="s">
        <v>14</v>
      </c>
      <c r="E227" s="4">
        <v>6</v>
      </c>
      <c r="F227" s="4">
        <v>924</v>
      </c>
      <c r="G227" s="4">
        <v>0.96</v>
      </c>
      <c r="H227" s="4">
        <v>1</v>
      </c>
      <c r="I227" s="4">
        <v>168</v>
      </c>
      <c r="J227" s="4">
        <v>113064</v>
      </c>
    </row>
    <row r="228" spans="1:10">
      <c r="A228" s="11">
        <v>40219</v>
      </c>
      <c r="B228" s="6">
        <v>40219</v>
      </c>
      <c r="C228" s="4">
        <v>226</v>
      </c>
      <c r="D228" s="4" t="s">
        <v>14</v>
      </c>
      <c r="E228" s="4">
        <v>4</v>
      </c>
      <c r="F228" s="4">
        <v>328</v>
      </c>
      <c r="G228" s="4">
        <v>3.84</v>
      </c>
      <c r="H228" s="4">
        <v>2</v>
      </c>
      <c r="I228" s="4">
        <v>296</v>
      </c>
      <c r="J228" s="4">
        <v>63048</v>
      </c>
    </row>
    <row r="229" spans="1:10">
      <c r="A229" s="11">
        <v>40219</v>
      </c>
      <c r="B229" s="6">
        <v>40219</v>
      </c>
      <c r="C229" s="4">
        <v>227</v>
      </c>
      <c r="D229" s="4" t="s">
        <v>11</v>
      </c>
      <c r="E229" s="4">
        <v>5</v>
      </c>
      <c r="F229" s="4">
        <v>279</v>
      </c>
      <c r="G229" s="4">
        <v>2.88</v>
      </c>
      <c r="H229" s="4">
        <v>3</v>
      </c>
      <c r="I229" s="4">
        <v>130</v>
      </c>
      <c r="J229" s="4">
        <v>30810</v>
      </c>
    </row>
    <row r="230" spans="1:10">
      <c r="A230" s="11">
        <v>40219</v>
      </c>
      <c r="B230" s="6">
        <v>40219</v>
      </c>
      <c r="C230" s="4">
        <v>228</v>
      </c>
      <c r="D230" s="4" t="s">
        <v>12</v>
      </c>
      <c r="E230" s="4">
        <v>5</v>
      </c>
      <c r="F230" s="4">
        <v>581</v>
      </c>
      <c r="G230" s="4">
        <v>2.88</v>
      </c>
      <c r="H230" s="4">
        <v>3</v>
      </c>
      <c r="I230" s="4">
        <v>135</v>
      </c>
      <c r="J230" s="4">
        <v>63180</v>
      </c>
    </row>
    <row r="231" spans="1:10">
      <c r="A231" s="11">
        <v>40219</v>
      </c>
      <c r="B231" s="6">
        <v>40219</v>
      </c>
      <c r="C231" s="4">
        <v>229</v>
      </c>
      <c r="D231" s="4" t="s">
        <v>11</v>
      </c>
      <c r="E231" s="4">
        <v>6</v>
      </c>
      <c r="F231" s="4">
        <v>922</v>
      </c>
      <c r="G231" s="4">
        <v>5.76</v>
      </c>
      <c r="H231" s="4">
        <v>3</v>
      </c>
      <c r="I231" s="4">
        <v>276</v>
      </c>
      <c r="J231" s="4">
        <v>19872</v>
      </c>
    </row>
    <row r="232" spans="1:10">
      <c r="A232" s="11">
        <v>40219</v>
      </c>
      <c r="B232" s="6">
        <v>40233</v>
      </c>
      <c r="C232" s="4">
        <v>529</v>
      </c>
      <c r="D232" s="4" t="s">
        <v>13</v>
      </c>
      <c r="E232" s="4">
        <v>6</v>
      </c>
      <c r="F232" s="4">
        <v>815</v>
      </c>
      <c r="G232" s="4">
        <v>5.76</v>
      </c>
      <c r="H232" s="4">
        <v>3</v>
      </c>
      <c r="I232" s="4">
        <v>324</v>
      </c>
      <c r="J232" s="4">
        <v>132192</v>
      </c>
    </row>
    <row r="233" spans="1:10">
      <c r="A233" s="11">
        <v>40219</v>
      </c>
      <c r="B233" s="6">
        <v>40219</v>
      </c>
      <c r="C233" s="4">
        <v>231</v>
      </c>
      <c r="D233" s="4" t="s">
        <v>12</v>
      </c>
      <c r="E233" s="4">
        <v>5</v>
      </c>
      <c r="F233" s="4">
        <v>837</v>
      </c>
      <c r="G233" s="4">
        <v>0.96</v>
      </c>
      <c r="H233" s="4">
        <v>1</v>
      </c>
      <c r="I233" s="4">
        <v>150</v>
      </c>
      <c r="J233" s="4">
        <v>139050</v>
      </c>
    </row>
    <row r="234" spans="1:10">
      <c r="A234" s="11">
        <v>40219</v>
      </c>
      <c r="B234" s="6">
        <v>40219</v>
      </c>
      <c r="C234" s="4">
        <v>232</v>
      </c>
      <c r="D234" s="4" t="s">
        <v>12</v>
      </c>
      <c r="E234" s="4">
        <v>6</v>
      </c>
      <c r="F234" s="4">
        <v>690</v>
      </c>
      <c r="G234" s="4">
        <v>0.96</v>
      </c>
      <c r="H234" s="4">
        <v>1</v>
      </c>
      <c r="I234" s="4">
        <v>468</v>
      </c>
      <c r="J234" s="4">
        <v>289692</v>
      </c>
    </row>
    <row r="235" spans="1:10">
      <c r="A235" s="11">
        <v>40219</v>
      </c>
      <c r="B235" s="6">
        <v>40219</v>
      </c>
      <c r="C235" s="4">
        <v>233</v>
      </c>
      <c r="D235" s="4" t="s">
        <v>11</v>
      </c>
      <c r="E235" s="4">
        <v>3</v>
      </c>
      <c r="F235" s="4">
        <v>927</v>
      </c>
      <c r="G235" s="4">
        <v>3.84</v>
      </c>
      <c r="H235" s="4">
        <v>4</v>
      </c>
      <c r="I235" s="4">
        <v>258</v>
      </c>
      <c r="J235" s="4">
        <v>26316</v>
      </c>
    </row>
    <row r="236" spans="1:10">
      <c r="A236" s="11">
        <v>40219</v>
      </c>
      <c r="B236" s="6">
        <v>40219</v>
      </c>
      <c r="C236" s="4">
        <v>234</v>
      </c>
      <c r="D236" s="4" t="s">
        <v>11</v>
      </c>
      <c r="E236" s="4">
        <v>6</v>
      </c>
      <c r="F236" s="4">
        <v>624</v>
      </c>
      <c r="G236" s="4">
        <v>1.92</v>
      </c>
      <c r="H236" s="4">
        <v>2</v>
      </c>
      <c r="I236" s="4">
        <v>492</v>
      </c>
      <c r="J236" s="4">
        <v>153012</v>
      </c>
    </row>
    <row r="237" spans="1:10">
      <c r="A237" s="11">
        <v>40219</v>
      </c>
      <c r="B237" s="6">
        <v>40219</v>
      </c>
      <c r="C237" s="4">
        <v>235</v>
      </c>
      <c r="D237" s="4" t="s">
        <v>13</v>
      </c>
      <c r="E237" s="4">
        <v>4</v>
      </c>
      <c r="F237" s="4">
        <v>136</v>
      </c>
      <c r="G237" s="4">
        <v>0.96</v>
      </c>
      <c r="H237" s="4">
        <v>1</v>
      </c>
      <c r="I237" s="4">
        <v>48</v>
      </c>
      <c r="J237" s="4">
        <v>23664</v>
      </c>
    </row>
    <row r="238" spans="1:10">
      <c r="A238" s="11">
        <v>40219</v>
      </c>
      <c r="B238" s="6">
        <v>40219</v>
      </c>
      <c r="C238" s="4">
        <v>236</v>
      </c>
      <c r="D238" s="4" t="s">
        <v>14</v>
      </c>
      <c r="E238" s="4">
        <v>3</v>
      </c>
      <c r="F238" s="4">
        <v>729</v>
      </c>
      <c r="G238" s="4">
        <v>1.92</v>
      </c>
      <c r="H238" s="4">
        <v>1</v>
      </c>
      <c r="I238" s="4">
        <v>252</v>
      </c>
      <c r="J238" s="4">
        <v>115668</v>
      </c>
    </row>
    <row r="239" spans="1:10">
      <c r="A239" s="11">
        <v>40219</v>
      </c>
      <c r="B239" s="6">
        <v>40219</v>
      </c>
      <c r="C239" s="4">
        <v>237</v>
      </c>
      <c r="D239" s="4" t="s">
        <v>13</v>
      </c>
      <c r="E239" s="4">
        <v>6</v>
      </c>
      <c r="F239" s="4">
        <v>409</v>
      </c>
      <c r="G239" s="4">
        <v>5.76</v>
      </c>
      <c r="H239" s="4">
        <v>3</v>
      </c>
      <c r="I239" s="4">
        <v>114</v>
      </c>
      <c r="J239" s="4">
        <v>46056</v>
      </c>
    </row>
    <row r="240" spans="1:10">
      <c r="A240" s="11">
        <v>40219</v>
      </c>
      <c r="B240" s="6">
        <v>40219</v>
      </c>
      <c r="C240" s="4">
        <v>238</v>
      </c>
      <c r="D240" s="4" t="s">
        <v>11</v>
      </c>
      <c r="E240" s="4">
        <v>7</v>
      </c>
      <c r="F240" s="4">
        <v>198</v>
      </c>
      <c r="G240" s="4">
        <v>3.84</v>
      </c>
      <c r="H240" s="4">
        <v>4</v>
      </c>
      <c r="I240" s="4">
        <v>371</v>
      </c>
      <c r="J240" s="4">
        <v>40068</v>
      </c>
    </row>
    <row r="241" spans="1:10">
      <c r="A241" s="11">
        <v>40219</v>
      </c>
      <c r="B241" s="6">
        <v>40219</v>
      </c>
      <c r="C241" s="4">
        <v>239</v>
      </c>
      <c r="D241" s="4" t="s">
        <v>11</v>
      </c>
      <c r="E241" s="4">
        <v>4</v>
      </c>
      <c r="F241" s="4">
        <v>898</v>
      </c>
      <c r="G241" s="4">
        <v>3.84</v>
      </c>
      <c r="H241" s="4">
        <v>4</v>
      </c>
      <c r="I241" s="4">
        <v>204</v>
      </c>
      <c r="J241" s="4">
        <v>16116</v>
      </c>
    </row>
    <row r="242" spans="1:10">
      <c r="A242" s="11">
        <v>40219</v>
      </c>
      <c r="B242" s="6">
        <v>40219</v>
      </c>
      <c r="C242" s="4">
        <v>240</v>
      </c>
      <c r="D242" s="4" t="s">
        <v>12</v>
      </c>
      <c r="E242" s="4">
        <v>5</v>
      </c>
      <c r="F242" s="4">
        <v>740</v>
      </c>
      <c r="G242" s="4">
        <v>1.92</v>
      </c>
      <c r="H242" s="4">
        <v>1</v>
      </c>
      <c r="I242" s="4">
        <v>425</v>
      </c>
      <c r="J242" s="4">
        <v>330225</v>
      </c>
    </row>
    <row r="243" spans="1:10">
      <c r="A243" s="11">
        <v>40219</v>
      </c>
      <c r="B243" s="6">
        <v>40219</v>
      </c>
      <c r="C243" s="4">
        <v>241</v>
      </c>
      <c r="D243" s="4" t="s">
        <v>13</v>
      </c>
      <c r="E243" s="4">
        <v>5</v>
      </c>
      <c r="F243" s="4">
        <v>895</v>
      </c>
      <c r="G243" s="4">
        <v>1.92</v>
      </c>
      <c r="H243" s="4">
        <v>1</v>
      </c>
      <c r="I243" s="4">
        <v>290</v>
      </c>
      <c r="J243" s="4">
        <v>67860</v>
      </c>
    </row>
    <row r="244" spans="1:10">
      <c r="A244" s="11">
        <v>40219</v>
      </c>
      <c r="B244" s="6">
        <v>40219</v>
      </c>
      <c r="C244" s="4">
        <v>242</v>
      </c>
      <c r="D244" s="4" t="s">
        <v>15</v>
      </c>
      <c r="E244" s="4">
        <v>4</v>
      </c>
      <c r="F244" s="4">
        <v>760</v>
      </c>
      <c r="G244" s="4">
        <v>2.88</v>
      </c>
      <c r="H244" s="4">
        <v>3</v>
      </c>
      <c r="I244" s="4">
        <v>152</v>
      </c>
      <c r="J244" s="4">
        <v>45752</v>
      </c>
    </row>
    <row r="245" spans="1:10">
      <c r="A245" s="11">
        <v>40219</v>
      </c>
      <c r="B245" s="6">
        <v>40219</v>
      </c>
      <c r="C245" s="4">
        <v>243</v>
      </c>
      <c r="D245" s="4" t="s">
        <v>12</v>
      </c>
      <c r="E245" s="4">
        <v>7</v>
      </c>
      <c r="F245" s="4">
        <v>291</v>
      </c>
      <c r="G245" s="4">
        <v>1.92</v>
      </c>
      <c r="H245" s="4">
        <v>1</v>
      </c>
      <c r="I245" s="4">
        <v>665</v>
      </c>
      <c r="J245" s="4">
        <v>299915</v>
      </c>
    </row>
    <row r="246" spans="1:10">
      <c r="A246" s="11">
        <v>40219</v>
      </c>
      <c r="B246" s="6">
        <v>40219</v>
      </c>
      <c r="C246" s="4">
        <v>244</v>
      </c>
      <c r="D246" s="4" t="s">
        <v>12</v>
      </c>
      <c r="E246" s="4">
        <v>5</v>
      </c>
      <c r="F246" s="4">
        <v>837</v>
      </c>
      <c r="G246" s="4">
        <v>0.96</v>
      </c>
      <c r="H246" s="4">
        <v>1</v>
      </c>
      <c r="I246" s="4">
        <v>235</v>
      </c>
      <c r="J246" s="4">
        <v>230535</v>
      </c>
    </row>
    <row r="247" spans="1:10">
      <c r="A247" s="11">
        <v>40219</v>
      </c>
      <c r="B247" s="6">
        <v>40219</v>
      </c>
      <c r="C247" s="4">
        <v>245</v>
      </c>
      <c r="D247" s="4" t="s">
        <v>11</v>
      </c>
      <c r="E247" s="4">
        <v>5</v>
      </c>
      <c r="F247" s="4">
        <v>654</v>
      </c>
      <c r="G247" s="4">
        <v>1.92</v>
      </c>
      <c r="H247" s="4">
        <v>1</v>
      </c>
      <c r="I247" s="4">
        <v>165</v>
      </c>
      <c r="J247" s="4">
        <v>42900</v>
      </c>
    </row>
    <row r="248" spans="1:10">
      <c r="A248" s="11">
        <v>40219</v>
      </c>
      <c r="B248" s="6">
        <v>40219</v>
      </c>
      <c r="C248" s="4">
        <v>246</v>
      </c>
      <c r="D248" s="4" t="s">
        <v>11</v>
      </c>
      <c r="E248" s="4">
        <v>4</v>
      </c>
      <c r="F248" s="4">
        <v>270</v>
      </c>
      <c r="G248" s="4">
        <v>7.68</v>
      </c>
      <c r="H248" s="4">
        <v>4</v>
      </c>
      <c r="I248" s="4">
        <v>312</v>
      </c>
      <c r="J248" s="4">
        <v>24024</v>
      </c>
    </row>
    <row r="249" spans="1:10">
      <c r="A249" s="11">
        <v>40219</v>
      </c>
      <c r="B249" s="6">
        <v>40219</v>
      </c>
      <c r="C249" s="4">
        <v>247</v>
      </c>
      <c r="D249" s="4" t="s">
        <v>12</v>
      </c>
      <c r="E249" s="4">
        <v>5</v>
      </c>
      <c r="F249" s="4">
        <v>422</v>
      </c>
      <c r="G249" s="4">
        <v>0.96</v>
      </c>
      <c r="H249" s="4">
        <v>1</v>
      </c>
      <c r="I249" s="4">
        <v>110</v>
      </c>
      <c r="J249" s="4">
        <v>97130</v>
      </c>
    </row>
    <row r="250" spans="1:10">
      <c r="A250" s="11">
        <v>40220</v>
      </c>
      <c r="B250" s="6">
        <v>40220</v>
      </c>
      <c r="C250" s="4">
        <v>248</v>
      </c>
      <c r="D250" s="4" t="s">
        <v>11</v>
      </c>
      <c r="E250" s="4">
        <v>5</v>
      </c>
      <c r="F250" s="4">
        <v>479</v>
      </c>
      <c r="G250" s="4">
        <v>5.76</v>
      </c>
      <c r="H250" s="4">
        <v>3</v>
      </c>
      <c r="I250" s="4">
        <v>120</v>
      </c>
      <c r="J250" s="4">
        <v>36480</v>
      </c>
    </row>
    <row r="251" spans="1:10">
      <c r="A251" s="11">
        <v>40220</v>
      </c>
      <c r="B251" s="6">
        <v>40220</v>
      </c>
      <c r="C251" s="4">
        <v>249</v>
      </c>
      <c r="D251" s="4" t="s">
        <v>12</v>
      </c>
      <c r="E251" s="4">
        <v>5</v>
      </c>
      <c r="F251" s="4">
        <v>589</v>
      </c>
      <c r="G251" s="4">
        <v>5.76</v>
      </c>
      <c r="H251" s="4">
        <v>3</v>
      </c>
      <c r="I251" s="4">
        <v>175</v>
      </c>
      <c r="J251" s="4">
        <v>117250</v>
      </c>
    </row>
    <row r="252" spans="1:10">
      <c r="A252" s="11">
        <v>40220</v>
      </c>
      <c r="B252" s="6">
        <v>40220</v>
      </c>
      <c r="C252" s="4">
        <v>250</v>
      </c>
      <c r="D252" s="4" t="s">
        <v>13</v>
      </c>
      <c r="E252" s="4">
        <v>4</v>
      </c>
      <c r="F252" s="4">
        <v>373</v>
      </c>
      <c r="G252" s="4">
        <v>0.96</v>
      </c>
      <c r="H252" s="4">
        <v>1</v>
      </c>
      <c r="I252" s="4">
        <v>312</v>
      </c>
      <c r="J252" s="4">
        <v>63648</v>
      </c>
    </row>
    <row r="253" spans="1:10">
      <c r="A253" s="11">
        <v>40220</v>
      </c>
      <c r="B253" s="6">
        <v>40220</v>
      </c>
      <c r="C253" s="4">
        <v>251</v>
      </c>
      <c r="D253" s="4" t="s">
        <v>12</v>
      </c>
      <c r="E253" s="4">
        <v>5</v>
      </c>
      <c r="F253" s="4">
        <v>882</v>
      </c>
      <c r="G253" s="4">
        <v>3.84</v>
      </c>
      <c r="H253" s="4">
        <v>2</v>
      </c>
      <c r="I253" s="4">
        <v>355</v>
      </c>
      <c r="J253" s="4">
        <v>264120</v>
      </c>
    </row>
    <row r="254" spans="1:10">
      <c r="A254" s="11">
        <v>40220</v>
      </c>
      <c r="B254" s="6">
        <v>40223</v>
      </c>
      <c r="C254" s="4">
        <v>318</v>
      </c>
      <c r="D254" s="4" t="s">
        <v>13</v>
      </c>
      <c r="E254" s="4">
        <v>6</v>
      </c>
      <c r="F254" s="4">
        <v>788</v>
      </c>
      <c r="G254" s="4">
        <v>5.76</v>
      </c>
      <c r="H254" s="4">
        <v>3</v>
      </c>
      <c r="I254" s="4">
        <v>456</v>
      </c>
      <c r="J254" s="4">
        <v>123576</v>
      </c>
    </row>
    <row r="255" spans="1:10">
      <c r="A255" s="11">
        <v>40220</v>
      </c>
      <c r="B255" s="6">
        <v>40220</v>
      </c>
      <c r="C255" s="4">
        <v>253</v>
      </c>
      <c r="D255" s="4" t="s">
        <v>11</v>
      </c>
      <c r="E255" s="4">
        <v>5</v>
      </c>
      <c r="F255" s="4">
        <v>492</v>
      </c>
      <c r="G255" s="4">
        <v>7.68</v>
      </c>
      <c r="H255" s="4">
        <v>4</v>
      </c>
      <c r="I255" s="4">
        <v>265</v>
      </c>
      <c r="J255" s="4">
        <v>77380</v>
      </c>
    </row>
    <row r="256" spans="1:10">
      <c r="A256" s="11">
        <v>40220</v>
      </c>
      <c r="B256" s="6">
        <v>40220</v>
      </c>
      <c r="C256" s="4">
        <v>254</v>
      </c>
      <c r="D256" s="4" t="s">
        <v>12</v>
      </c>
      <c r="E256" s="4">
        <v>7</v>
      </c>
      <c r="F256" s="4">
        <v>944</v>
      </c>
      <c r="G256" s="4">
        <v>1.92</v>
      </c>
      <c r="H256" s="4">
        <v>1</v>
      </c>
      <c r="I256" s="4">
        <v>343</v>
      </c>
      <c r="J256" s="4">
        <v>213346</v>
      </c>
    </row>
    <row r="257" spans="1:10">
      <c r="A257" s="11">
        <v>40220</v>
      </c>
      <c r="B257" s="6">
        <v>40220</v>
      </c>
      <c r="C257" s="4">
        <v>255</v>
      </c>
      <c r="D257" s="4" t="s">
        <v>12</v>
      </c>
      <c r="E257" s="4">
        <v>6</v>
      </c>
      <c r="F257" s="4">
        <v>733</v>
      </c>
      <c r="G257" s="4">
        <v>1.92</v>
      </c>
      <c r="H257" s="4">
        <v>1</v>
      </c>
      <c r="I257" s="4">
        <v>162</v>
      </c>
      <c r="J257" s="4">
        <v>104976</v>
      </c>
    </row>
    <row r="258" spans="1:10">
      <c r="A258" s="11">
        <v>40220</v>
      </c>
      <c r="B258" s="6">
        <v>40220</v>
      </c>
      <c r="C258" s="4">
        <v>256</v>
      </c>
      <c r="D258" s="4" t="s">
        <v>14</v>
      </c>
      <c r="E258" s="4">
        <v>4</v>
      </c>
      <c r="F258" s="4">
        <v>224</v>
      </c>
      <c r="G258" s="4">
        <v>3.84</v>
      </c>
      <c r="H258" s="4">
        <v>4</v>
      </c>
      <c r="I258" s="4">
        <v>100</v>
      </c>
      <c r="J258" s="4">
        <v>66100</v>
      </c>
    </row>
    <row r="259" spans="1:10">
      <c r="A259" s="11">
        <v>40220</v>
      </c>
      <c r="B259" s="6">
        <v>40220</v>
      </c>
      <c r="C259" s="4">
        <v>257</v>
      </c>
      <c r="D259" s="4" t="s">
        <v>12</v>
      </c>
      <c r="E259" s="4">
        <v>4</v>
      </c>
      <c r="F259" s="4">
        <v>499</v>
      </c>
      <c r="G259" s="4">
        <v>0.96</v>
      </c>
      <c r="H259" s="4">
        <v>1</v>
      </c>
      <c r="I259" s="4">
        <v>148</v>
      </c>
      <c r="J259" s="4">
        <v>43512</v>
      </c>
    </row>
    <row r="260" spans="1:10">
      <c r="A260" s="11">
        <v>40220</v>
      </c>
      <c r="B260" s="6">
        <v>40220</v>
      </c>
      <c r="C260" s="4">
        <v>258</v>
      </c>
      <c r="D260" s="4" t="s">
        <v>11</v>
      </c>
      <c r="E260" s="4">
        <v>4</v>
      </c>
      <c r="F260" s="4">
        <v>797</v>
      </c>
      <c r="G260" s="4">
        <v>0.96</v>
      </c>
      <c r="H260" s="4">
        <v>1</v>
      </c>
      <c r="I260" s="4">
        <v>148</v>
      </c>
      <c r="J260" s="4">
        <v>24864</v>
      </c>
    </row>
    <row r="261" spans="1:10">
      <c r="A261" s="11">
        <v>40220</v>
      </c>
      <c r="B261" s="6">
        <v>40220</v>
      </c>
      <c r="C261" s="4">
        <v>259</v>
      </c>
      <c r="D261" s="4" t="s">
        <v>11</v>
      </c>
      <c r="E261" s="4">
        <v>6</v>
      </c>
      <c r="F261" s="4">
        <v>878</v>
      </c>
      <c r="G261" s="4">
        <v>5.76</v>
      </c>
      <c r="H261" s="4">
        <v>3</v>
      </c>
      <c r="I261" s="4">
        <v>126</v>
      </c>
      <c r="J261" s="4">
        <v>13986</v>
      </c>
    </row>
    <row r="262" spans="1:10">
      <c r="A262" s="11">
        <v>40220</v>
      </c>
      <c r="B262" s="6">
        <v>40220</v>
      </c>
      <c r="C262" s="4">
        <v>260</v>
      </c>
      <c r="D262" s="4" t="s">
        <v>12</v>
      </c>
      <c r="E262" s="4">
        <v>4</v>
      </c>
      <c r="F262" s="4">
        <v>900</v>
      </c>
      <c r="G262" s="4">
        <v>7.68</v>
      </c>
      <c r="H262" s="4">
        <v>4</v>
      </c>
      <c r="I262" s="4">
        <v>204</v>
      </c>
      <c r="J262" s="4">
        <v>162384</v>
      </c>
    </row>
    <row r="263" spans="1:10">
      <c r="A263" s="11">
        <v>40221</v>
      </c>
      <c r="B263" s="6">
        <v>40221</v>
      </c>
      <c r="C263" s="4">
        <v>261</v>
      </c>
      <c r="D263" s="4" t="s">
        <v>12</v>
      </c>
      <c r="E263" s="4">
        <v>3</v>
      </c>
      <c r="F263" s="4">
        <v>258</v>
      </c>
      <c r="G263" s="4">
        <v>1.92</v>
      </c>
      <c r="H263" s="4">
        <v>2</v>
      </c>
      <c r="I263" s="4">
        <v>63</v>
      </c>
      <c r="J263" s="4">
        <v>45801</v>
      </c>
    </row>
    <row r="264" spans="1:10">
      <c r="A264" s="11">
        <v>40221</v>
      </c>
      <c r="B264" s="6">
        <v>40221</v>
      </c>
      <c r="C264" s="4">
        <v>262</v>
      </c>
      <c r="D264" s="4" t="s">
        <v>12</v>
      </c>
      <c r="E264" s="4">
        <v>5</v>
      </c>
      <c r="F264" s="4">
        <v>591</v>
      </c>
      <c r="G264" s="4">
        <v>3.84</v>
      </c>
      <c r="H264" s="4">
        <v>2</v>
      </c>
      <c r="I264" s="4">
        <v>395</v>
      </c>
      <c r="J264" s="4">
        <v>212905</v>
      </c>
    </row>
    <row r="265" spans="1:10">
      <c r="A265" s="11">
        <v>40221</v>
      </c>
      <c r="B265" s="6">
        <v>40221</v>
      </c>
      <c r="C265" s="4">
        <v>263</v>
      </c>
      <c r="D265" s="4" t="s">
        <v>12</v>
      </c>
      <c r="E265" s="4">
        <v>5</v>
      </c>
      <c r="F265" s="4">
        <v>247</v>
      </c>
      <c r="G265" s="4">
        <v>1.92</v>
      </c>
      <c r="H265" s="4">
        <v>2</v>
      </c>
      <c r="I265" s="4">
        <v>285</v>
      </c>
      <c r="J265" s="4">
        <v>147060</v>
      </c>
    </row>
    <row r="266" spans="1:10">
      <c r="A266" s="11">
        <v>40221</v>
      </c>
      <c r="B266" s="6">
        <v>40221</v>
      </c>
      <c r="C266" s="4">
        <v>264</v>
      </c>
      <c r="D266" s="4" t="s">
        <v>12</v>
      </c>
      <c r="E266" s="4">
        <v>6</v>
      </c>
      <c r="F266" s="4">
        <v>889</v>
      </c>
      <c r="G266" s="4">
        <v>1.92</v>
      </c>
      <c r="H266" s="4">
        <v>1</v>
      </c>
      <c r="I266" s="4">
        <v>324</v>
      </c>
      <c r="J266" s="4">
        <v>108864</v>
      </c>
    </row>
    <row r="267" spans="1:10">
      <c r="A267" s="11">
        <v>40221</v>
      </c>
      <c r="B267" s="6">
        <v>40221</v>
      </c>
      <c r="C267" s="4">
        <v>265</v>
      </c>
      <c r="D267" s="4" t="s">
        <v>11</v>
      </c>
      <c r="E267" s="4">
        <v>4</v>
      </c>
      <c r="F267" s="4">
        <v>842</v>
      </c>
      <c r="G267" s="4">
        <v>1.92</v>
      </c>
      <c r="H267" s="4">
        <v>2</v>
      </c>
      <c r="I267" s="4">
        <v>132</v>
      </c>
      <c r="J267" s="4">
        <v>25872</v>
      </c>
    </row>
    <row r="268" spans="1:10">
      <c r="A268" s="11">
        <v>40221</v>
      </c>
      <c r="B268" s="6">
        <v>40221</v>
      </c>
      <c r="C268" s="4">
        <v>266</v>
      </c>
      <c r="D268" s="4" t="s">
        <v>13</v>
      </c>
      <c r="E268" s="4">
        <v>4</v>
      </c>
      <c r="F268" s="4">
        <v>939</v>
      </c>
      <c r="G268" s="4">
        <v>2.88</v>
      </c>
      <c r="H268" s="4">
        <v>3</v>
      </c>
      <c r="I268" s="4">
        <v>328</v>
      </c>
      <c r="J268" s="4">
        <v>65600</v>
      </c>
    </row>
    <row r="269" spans="1:10">
      <c r="A269" s="11">
        <v>40221</v>
      </c>
      <c r="B269" s="6">
        <v>40221</v>
      </c>
      <c r="C269" s="4">
        <v>267</v>
      </c>
      <c r="D269" s="4" t="s">
        <v>13</v>
      </c>
      <c r="E269" s="4">
        <v>6</v>
      </c>
      <c r="F269" s="4">
        <v>549</v>
      </c>
      <c r="G269" s="4">
        <v>0.96</v>
      </c>
      <c r="H269" s="4">
        <v>1</v>
      </c>
      <c r="I269" s="4">
        <v>414</v>
      </c>
      <c r="J269" s="4">
        <v>52992</v>
      </c>
    </row>
    <row r="270" spans="1:10">
      <c r="A270" s="11">
        <v>40221</v>
      </c>
      <c r="B270" s="6">
        <v>40226</v>
      </c>
      <c r="C270" s="4">
        <v>368</v>
      </c>
      <c r="D270" s="4" t="s">
        <v>13</v>
      </c>
      <c r="E270" s="4">
        <v>6</v>
      </c>
      <c r="F270" s="4">
        <v>697</v>
      </c>
      <c r="G270" s="4">
        <v>0.96</v>
      </c>
      <c r="H270" s="4">
        <v>1</v>
      </c>
      <c r="I270" s="4">
        <v>384</v>
      </c>
      <c r="J270" s="4">
        <v>119040</v>
      </c>
    </row>
    <row r="271" spans="1:10">
      <c r="A271" s="11">
        <v>40221</v>
      </c>
      <c r="B271" s="6">
        <v>40221</v>
      </c>
      <c r="C271" s="4">
        <v>269</v>
      </c>
      <c r="D271" s="4" t="s">
        <v>11</v>
      </c>
      <c r="E271" s="4">
        <v>4</v>
      </c>
      <c r="F271" s="4">
        <v>241</v>
      </c>
      <c r="G271" s="4">
        <v>3.84</v>
      </c>
      <c r="H271" s="4">
        <v>2</v>
      </c>
      <c r="I271" s="4">
        <v>232</v>
      </c>
      <c r="J271" s="4">
        <v>52896</v>
      </c>
    </row>
    <row r="272" spans="1:10">
      <c r="A272" s="11">
        <v>40221</v>
      </c>
      <c r="B272" s="6">
        <v>40221</v>
      </c>
      <c r="C272" s="4">
        <v>270</v>
      </c>
      <c r="D272" s="4" t="s">
        <v>14</v>
      </c>
      <c r="E272" s="4">
        <v>6</v>
      </c>
      <c r="F272" s="4">
        <v>165</v>
      </c>
      <c r="G272" s="4">
        <v>3.84</v>
      </c>
      <c r="H272" s="4">
        <v>4</v>
      </c>
      <c r="I272" s="4">
        <v>138</v>
      </c>
      <c r="J272" s="4">
        <v>73554</v>
      </c>
    </row>
    <row r="273" spans="1:10">
      <c r="A273" s="11">
        <v>40221</v>
      </c>
      <c r="B273" s="6">
        <v>40221</v>
      </c>
      <c r="C273" s="4">
        <v>271</v>
      </c>
      <c r="D273" s="4" t="s">
        <v>13</v>
      </c>
      <c r="E273" s="4">
        <v>5</v>
      </c>
      <c r="F273" s="4">
        <v>759</v>
      </c>
      <c r="G273" s="4">
        <v>1.92</v>
      </c>
      <c r="H273" s="4">
        <v>1</v>
      </c>
      <c r="I273" s="4">
        <v>80</v>
      </c>
      <c r="J273" s="4">
        <v>27440</v>
      </c>
    </row>
    <row r="274" spans="1:10">
      <c r="A274" s="11">
        <v>40221</v>
      </c>
      <c r="B274" s="6">
        <v>40221</v>
      </c>
      <c r="C274" s="4">
        <v>272</v>
      </c>
      <c r="D274" s="4" t="s">
        <v>12</v>
      </c>
      <c r="E274" s="4">
        <v>4</v>
      </c>
      <c r="F274" s="4">
        <v>318</v>
      </c>
      <c r="G274" s="4">
        <v>3.84</v>
      </c>
      <c r="H274" s="4">
        <v>4</v>
      </c>
      <c r="I274" s="4">
        <v>288</v>
      </c>
      <c r="J274" s="4">
        <v>80928</v>
      </c>
    </row>
    <row r="275" spans="1:10">
      <c r="A275" s="11">
        <v>40221</v>
      </c>
      <c r="B275" s="6">
        <v>40221</v>
      </c>
      <c r="C275" s="4">
        <v>273</v>
      </c>
      <c r="D275" s="4" t="s">
        <v>13</v>
      </c>
      <c r="E275" s="4">
        <v>5</v>
      </c>
      <c r="F275" s="4">
        <v>182</v>
      </c>
      <c r="G275" s="4">
        <v>7.68</v>
      </c>
      <c r="H275" s="4">
        <v>4</v>
      </c>
      <c r="I275" s="4">
        <v>220</v>
      </c>
      <c r="J275" s="4">
        <v>22440</v>
      </c>
    </row>
    <row r="276" spans="1:10">
      <c r="A276" s="11">
        <v>40221</v>
      </c>
      <c r="B276" s="6">
        <v>40221</v>
      </c>
      <c r="C276" s="4">
        <v>274</v>
      </c>
      <c r="D276" s="4" t="s">
        <v>11</v>
      </c>
      <c r="E276" s="4">
        <v>6</v>
      </c>
      <c r="F276" s="4">
        <v>755</v>
      </c>
      <c r="G276" s="4">
        <v>1.92</v>
      </c>
      <c r="H276" s="4">
        <v>1</v>
      </c>
      <c r="I276" s="4">
        <v>378</v>
      </c>
      <c r="J276" s="4">
        <v>63504</v>
      </c>
    </row>
    <row r="277" spans="1:10">
      <c r="A277" s="11">
        <v>40221</v>
      </c>
      <c r="B277" s="6">
        <v>40221</v>
      </c>
      <c r="C277" s="4">
        <v>275</v>
      </c>
      <c r="D277" s="4" t="s">
        <v>13</v>
      </c>
      <c r="E277" s="4">
        <v>4</v>
      </c>
      <c r="F277" s="4">
        <v>405</v>
      </c>
      <c r="G277" s="4">
        <v>3.84</v>
      </c>
      <c r="H277" s="4">
        <v>2</v>
      </c>
      <c r="I277" s="4">
        <v>40</v>
      </c>
      <c r="J277" s="4">
        <v>13280</v>
      </c>
    </row>
    <row r="278" spans="1:10">
      <c r="A278" s="11">
        <v>40221</v>
      </c>
      <c r="B278" s="6">
        <v>40221</v>
      </c>
      <c r="C278" s="4">
        <v>276</v>
      </c>
      <c r="D278" s="4" t="s">
        <v>13</v>
      </c>
      <c r="E278" s="4">
        <v>5</v>
      </c>
      <c r="F278" s="4">
        <v>268</v>
      </c>
      <c r="G278" s="4">
        <v>3.84</v>
      </c>
      <c r="H278" s="4">
        <v>4</v>
      </c>
      <c r="I278" s="4">
        <v>335</v>
      </c>
      <c r="J278" s="4">
        <v>92125</v>
      </c>
    </row>
    <row r="279" spans="1:10">
      <c r="A279" s="11">
        <v>40221</v>
      </c>
      <c r="B279" s="6">
        <v>40221</v>
      </c>
      <c r="C279" s="4">
        <v>277</v>
      </c>
      <c r="D279" s="4" t="s">
        <v>12</v>
      </c>
      <c r="E279" s="4">
        <v>3</v>
      </c>
      <c r="F279" s="4">
        <v>293</v>
      </c>
      <c r="G279" s="4">
        <v>3.84</v>
      </c>
      <c r="H279" s="4">
        <v>2</v>
      </c>
      <c r="I279" s="4">
        <v>63</v>
      </c>
      <c r="J279" s="4">
        <v>55944</v>
      </c>
    </row>
    <row r="280" spans="1:10">
      <c r="A280" s="11">
        <v>40221</v>
      </c>
      <c r="B280" s="6">
        <v>40221</v>
      </c>
      <c r="C280" s="4">
        <v>278</v>
      </c>
      <c r="D280" s="4" t="s">
        <v>12</v>
      </c>
      <c r="E280" s="4">
        <v>4</v>
      </c>
      <c r="F280" s="4">
        <v>226</v>
      </c>
      <c r="G280" s="4">
        <v>7.68</v>
      </c>
      <c r="H280" s="4">
        <v>4</v>
      </c>
      <c r="I280" s="4">
        <v>372</v>
      </c>
      <c r="J280" s="4">
        <v>330336</v>
      </c>
    </row>
    <row r="281" spans="1:10">
      <c r="A281" s="11">
        <v>40221</v>
      </c>
      <c r="B281" s="6">
        <v>40221</v>
      </c>
      <c r="C281" s="4">
        <v>279</v>
      </c>
      <c r="D281" s="4" t="s">
        <v>14</v>
      </c>
      <c r="E281" s="4">
        <v>6</v>
      </c>
      <c r="F281" s="4">
        <v>936</v>
      </c>
      <c r="G281" s="4">
        <v>1.92</v>
      </c>
      <c r="H281" s="4">
        <v>2</v>
      </c>
      <c r="I281" s="4">
        <v>432</v>
      </c>
      <c r="J281" s="4">
        <v>107136</v>
      </c>
    </row>
    <row r="282" spans="1:10">
      <c r="A282" s="11">
        <v>40221</v>
      </c>
      <c r="B282" s="6">
        <v>40221</v>
      </c>
      <c r="C282" s="4">
        <v>280</v>
      </c>
      <c r="D282" s="4" t="s">
        <v>12</v>
      </c>
      <c r="E282" s="4">
        <v>5</v>
      </c>
      <c r="F282" s="4">
        <v>375</v>
      </c>
      <c r="G282" s="4">
        <v>3.84</v>
      </c>
      <c r="H282" s="4">
        <v>4</v>
      </c>
      <c r="I282" s="4">
        <v>415</v>
      </c>
      <c r="J282" s="4">
        <v>268920</v>
      </c>
    </row>
    <row r="283" spans="1:10">
      <c r="A283" s="11">
        <v>40221</v>
      </c>
      <c r="B283" s="6">
        <v>40221</v>
      </c>
      <c r="C283" s="4">
        <v>281</v>
      </c>
      <c r="D283" s="4" t="s">
        <v>12</v>
      </c>
      <c r="E283" s="4">
        <v>4</v>
      </c>
      <c r="F283" s="4">
        <v>515</v>
      </c>
      <c r="G283" s="4">
        <v>3.84</v>
      </c>
      <c r="H283" s="4">
        <v>4</v>
      </c>
      <c r="I283" s="4">
        <v>164</v>
      </c>
      <c r="J283" s="4">
        <v>89872</v>
      </c>
    </row>
    <row r="284" spans="1:10">
      <c r="A284" s="11">
        <v>40221</v>
      </c>
      <c r="B284" s="6">
        <v>40221</v>
      </c>
      <c r="C284" s="4">
        <v>282</v>
      </c>
      <c r="D284" s="4" t="s">
        <v>14</v>
      </c>
      <c r="E284" s="4">
        <v>3</v>
      </c>
      <c r="F284" s="4">
        <v>263</v>
      </c>
      <c r="G284" s="4">
        <v>1.92</v>
      </c>
      <c r="H284" s="4">
        <v>2</v>
      </c>
      <c r="I284" s="4">
        <v>252</v>
      </c>
      <c r="J284" s="4">
        <v>34272</v>
      </c>
    </row>
    <row r="285" spans="1:10">
      <c r="A285" s="11">
        <v>40221</v>
      </c>
      <c r="B285" s="6">
        <v>40221</v>
      </c>
      <c r="C285" s="4">
        <v>283</v>
      </c>
      <c r="D285" s="4" t="s">
        <v>11</v>
      </c>
      <c r="E285" s="4">
        <v>3</v>
      </c>
      <c r="F285" s="4">
        <v>858</v>
      </c>
      <c r="G285" s="4">
        <v>0.96</v>
      </c>
      <c r="H285" s="4">
        <v>1</v>
      </c>
      <c r="I285" s="4">
        <v>141</v>
      </c>
      <c r="J285" s="4">
        <v>44979</v>
      </c>
    </row>
    <row r="286" spans="1:10">
      <c r="A286" s="11">
        <v>40221</v>
      </c>
      <c r="B286" s="6">
        <v>40221</v>
      </c>
      <c r="C286" s="4">
        <v>284</v>
      </c>
      <c r="D286" s="4" t="s">
        <v>11</v>
      </c>
      <c r="E286" s="4">
        <v>3</v>
      </c>
      <c r="F286" s="4">
        <v>743</v>
      </c>
      <c r="G286" s="4">
        <v>2.88</v>
      </c>
      <c r="H286" s="4">
        <v>3</v>
      </c>
      <c r="I286" s="4">
        <v>255</v>
      </c>
      <c r="J286" s="4">
        <v>58905</v>
      </c>
    </row>
    <row r="287" spans="1:10">
      <c r="A287" s="11">
        <v>40222</v>
      </c>
      <c r="B287" s="6">
        <v>40222</v>
      </c>
      <c r="C287" s="4">
        <v>285</v>
      </c>
      <c r="D287" s="4" t="s">
        <v>13</v>
      </c>
      <c r="E287" s="4">
        <v>4</v>
      </c>
      <c r="F287" s="4">
        <v>319</v>
      </c>
      <c r="G287" s="4">
        <v>3.84</v>
      </c>
      <c r="H287" s="4">
        <v>2</v>
      </c>
      <c r="I287" s="4">
        <v>208</v>
      </c>
      <c r="J287" s="4">
        <v>78000</v>
      </c>
    </row>
    <row r="288" spans="1:10">
      <c r="A288" s="11">
        <v>40222</v>
      </c>
      <c r="B288" s="6">
        <v>40222</v>
      </c>
      <c r="C288" s="4">
        <v>286</v>
      </c>
      <c r="D288" s="4" t="s">
        <v>11</v>
      </c>
      <c r="E288" s="4">
        <v>4</v>
      </c>
      <c r="F288" s="4">
        <v>284</v>
      </c>
      <c r="G288" s="4">
        <v>7.68</v>
      </c>
      <c r="H288" s="4">
        <v>4</v>
      </c>
      <c r="I288" s="4">
        <v>312</v>
      </c>
      <c r="J288" s="4">
        <v>19032</v>
      </c>
    </row>
    <row r="289" spans="1:10">
      <c r="A289" s="11">
        <v>40222</v>
      </c>
      <c r="B289" s="6">
        <v>40222</v>
      </c>
      <c r="C289" s="4">
        <v>287</v>
      </c>
      <c r="D289" s="4" t="s">
        <v>12</v>
      </c>
      <c r="E289" s="4">
        <v>5</v>
      </c>
      <c r="F289" s="4">
        <v>546</v>
      </c>
      <c r="G289" s="4">
        <v>5.76</v>
      </c>
      <c r="H289" s="4">
        <v>3</v>
      </c>
      <c r="I289" s="4">
        <v>110</v>
      </c>
      <c r="J289" s="4">
        <v>81070</v>
      </c>
    </row>
    <row r="290" spans="1:10">
      <c r="A290" s="11">
        <v>40222</v>
      </c>
      <c r="B290" s="6">
        <v>40222</v>
      </c>
      <c r="C290" s="4">
        <v>288</v>
      </c>
      <c r="D290" s="4" t="s">
        <v>12</v>
      </c>
      <c r="E290" s="4">
        <v>6</v>
      </c>
      <c r="F290" s="4">
        <v>617</v>
      </c>
      <c r="G290" s="4">
        <v>0.96</v>
      </c>
      <c r="H290" s="4">
        <v>1</v>
      </c>
      <c r="I290" s="4">
        <v>132</v>
      </c>
      <c r="J290" s="4">
        <v>52272</v>
      </c>
    </row>
    <row r="291" spans="1:10">
      <c r="A291" s="11">
        <v>40222</v>
      </c>
      <c r="B291" s="6">
        <v>40222</v>
      </c>
      <c r="C291" s="4">
        <v>289</v>
      </c>
      <c r="D291" s="4" t="s">
        <v>11</v>
      </c>
      <c r="E291" s="4">
        <v>6</v>
      </c>
      <c r="F291" s="4">
        <v>641</v>
      </c>
      <c r="G291" s="4">
        <v>0.96</v>
      </c>
      <c r="H291" s="4">
        <v>1</v>
      </c>
      <c r="I291" s="4">
        <v>294</v>
      </c>
      <c r="J291" s="4">
        <v>113778</v>
      </c>
    </row>
    <row r="292" spans="1:10">
      <c r="A292" s="11">
        <v>40222</v>
      </c>
      <c r="B292" s="6">
        <v>40222</v>
      </c>
      <c r="C292" s="4">
        <v>290</v>
      </c>
      <c r="D292" s="4" t="s">
        <v>12</v>
      </c>
      <c r="E292" s="4">
        <v>4</v>
      </c>
      <c r="F292" s="4">
        <v>500</v>
      </c>
      <c r="G292" s="4">
        <v>5.76</v>
      </c>
      <c r="H292" s="4">
        <v>3</v>
      </c>
      <c r="I292" s="4">
        <v>236</v>
      </c>
      <c r="J292" s="4">
        <v>230808</v>
      </c>
    </row>
    <row r="293" spans="1:10">
      <c r="A293" s="11">
        <v>40222</v>
      </c>
      <c r="B293" s="6">
        <v>40222</v>
      </c>
      <c r="C293" s="4">
        <v>291</v>
      </c>
      <c r="D293" s="4" t="s">
        <v>13</v>
      </c>
      <c r="E293" s="4">
        <v>5</v>
      </c>
      <c r="F293" s="4">
        <v>634</v>
      </c>
      <c r="G293" s="4">
        <v>0.96</v>
      </c>
      <c r="H293" s="4">
        <v>1</v>
      </c>
      <c r="I293" s="4">
        <v>100</v>
      </c>
      <c r="J293" s="4">
        <v>34500</v>
      </c>
    </row>
    <row r="294" spans="1:10">
      <c r="A294" s="11">
        <v>40222</v>
      </c>
      <c r="B294" s="6">
        <v>40222</v>
      </c>
      <c r="C294" s="4">
        <v>292</v>
      </c>
      <c r="D294" s="4" t="s">
        <v>12</v>
      </c>
      <c r="E294" s="4">
        <v>6</v>
      </c>
      <c r="F294" s="4">
        <v>563</v>
      </c>
      <c r="G294" s="4">
        <v>7.68</v>
      </c>
      <c r="H294" s="4">
        <v>4</v>
      </c>
      <c r="I294" s="4">
        <v>420</v>
      </c>
      <c r="J294" s="4">
        <v>198660</v>
      </c>
    </row>
    <row r="295" spans="1:10">
      <c r="A295" s="11">
        <v>40222</v>
      </c>
      <c r="B295" s="6">
        <v>40222</v>
      </c>
      <c r="C295" s="4">
        <v>293</v>
      </c>
      <c r="D295" s="4" t="s">
        <v>12</v>
      </c>
      <c r="E295" s="4">
        <v>4</v>
      </c>
      <c r="F295" s="4">
        <v>771</v>
      </c>
      <c r="G295" s="4">
        <v>3.84</v>
      </c>
      <c r="H295" s="4">
        <v>2</v>
      </c>
      <c r="I295" s="4">
        <v>116</v>
      </c>
      <c r="J295" s="4">
        <v>107996</v>
      </c>
    </row>
    <row r="296" spans="1:10">
      <c r="A296" s="11">
        <v>40222</v>
      </c>
      <c r="B296" s="6">
        <v>40222</v>
      </c>
      <c r="C296" s="4">
        <v>294</v>
      </c>
      <c r="D296" s="4" t="s">
        <v>13</v>
      </c>
      <c r="E296" s="4">
        <v>5</v>
      </c>
      <c r="F296" s="4">
        <v>443</v>
      </c>
      <c r="G296" s="4">
        <v>1.92</v>
      </c>
      <c r="H296" s="4">
        <v>1</v>
      </c>
      <c r="I296" s="4">
        <v>95</v>
      </c>
      <c r="J296" s="4">
        <v>13585</v>
      </c>
    </row>
    <row r="297" spans="1:10">
      <c r="A297" s="11">
        <v>40222</v>
      </c>
      <c r="B297" s="6">
        <v>40222</v>
      </c>
      <c r="C297" s="4">
        <v>295</v>
      </c>
      <c r="D297" s="4" t="s">
        <v>12</v>
      </c>
      <c r="E297" s="4">
        <v>8</v>
      </c>
      <c r="F297" s="4">
        <v>722</v>
      </c>
      <c r="G297" s="4">
        <v>2.88</v>
      </c>
      <c r="H297" s="4">
        <v>3</v>
      </c>
      <c r="I297" s="4">
        <v>336</v>
      </c>
      <c r="J297" s="4">
        <v>115920</v>
      </c>
    </row>
    <row r="298" spans="1:10">
      <c r="A298" s="11">
        <v>40222</v>
      </c>
      <c r="B298" s="6">
        <v>40222</v>
      </c>
      <c r="C298" s="4">
        <v>296</v>
      </c>
      <c r="D298" s="4" t="s">
        <v>13</v>
      </c>
      <c r="E298" s="4">
        <v>4</v>
      </c>
      <c r="F298" s="4">
        <v>479</v>
      </c>
      <c r="G298" s="4">
        <v>0.96</v>
      </c>
      <c r="H298" s="4">
        <v>1</v>
      </c>
      <c r="I298" s="4">
        <v>340</v>
      </c>
      <c r="J298" s="4">
        <v>157420</v>
      </c>
    </row>
    <row r="299" spans="1:10">
      <c r="A299" s="11">
        <v>40222</v>
      </c>
      <c r="B299" s="6">
        <v>40222</v>
      </c>
      <c r="C299" s="4">
        <v>297</v>
      </c>
      <c r="D299" s="4" t="s">
        <v>13</v>
      </c>
      <c r="E299" s="4">
        <v>5</v>
      </c>
      <c r="F299" s="4">
        <v>853</v>
      </c>
      <c r="G299" s="4">
        <v>3.84</v>
      </c>
      <c r="H299" s="4">
        <v>4</v>
      </c>
      <c r="I299" s="4">
        <v>500</v>
      </c>
      <c r="J299" s="4">
        <v>93500</v>
      </c>
    </row>
    <row r="300" spans="1:10">
      <c r="A300" s="11">
        <v>40222</v>
      </c>
      <c r="B300" s="6">
        <v>40222</v>
      </c>
      <c r="C300" s="4">
        <v>298</v>
      </c>
      <c r="D300" s="4" t="s">
        <v>11</v>
      </c>
      <c r="E300" s="4">
        <v>6</v>
      </c>
      <c r="F300" s="4">
        <v>485</v>
      </c>
      <c r="G300" s="4">
        <v>7.68</v>
      </c>
      <c r="H300" s="4">
        <v>4</v>
      </c>
      <c r="I300" s="4">
        <v>570</v>
      </c>
      <c r="J300" s="4">
        <v>64980</v>
      </c>
    </row>
    <row r="301" spans="1:10">
      <c r="A301" s="11">
        <v>40222</v>
      </c>
      <c r="B301" s="6">
        <v>40222</v>
      </c>
      <c r="C301" s="4">
        <v>299</v>
      </c>
      <c r="D301" s="4" t="s">
        <v>12</v>
      </c>
      <c r="E301" s="4">
        <v>5</v>
      </c>
      <c r="F301" s="4">
        <v>123</v>
      </c>
      <c r="G301" s="4">
        <v>3.84</v>
      </c>
      <c r="H301" s="4">
        <v>4</v>
      </c>
      <c r="I301" s="4">
        <v>240</v>
      </c>
      <c r="J301" s="4">
        <v>177600</v>
      </c>
    </row>
    <row r="302" spans="1:10">
      <c r="A302" s="11">
        <v>40222</v>
      </c>
      <c r="B302" s="6">
        <v>40222</v>
      </c>
      <c r="C302" s="4">
        <v>300</v>
      </c>
      <c r="D302" s="4" t="s">
        <v>11</v>
      </c>
      <c r="E302" s="4">
        <v>6</v>
      </c>
      <c r="F302" s="4">
        <v>442</v>
      </c>
      <c r="G302" s="4">
        <v>3.84</v>
      </c>
      <c r="H302" s="4">
        <v>2</v>
      </c>
      <c r="I302" s="4">
        <v>282</v>
      </c>
      <c r="J302" s="4">
        <v>43146</v>
      </c>
    </row>
    <row r="303" spans="1:10">
      <c r="A303" s="11">
        <v>40222</v>
      </c>
      <c r="B303" s="6">
        <v>40222</v>
      </c>
      <c r="C303" s="4">
        <v>301</v>
      </c>
      <c r="D303" s="4" t="s">
        <v>13</v>
      </c>
      <c r="E303" s="4">
        <v>4</v>
      </c>
      <c r="F303" s="4">
        <v>544</v>
      </c>
      <c r="G303" s="4">
        <v>3.84</v>
      </c>
      <c r="H303" s="4">
        <v>4</v>
      </c>
      <c r="I303" s="4">
        <v>108</v>
      </c>
      <c r="J303" s="4">
        <v>54000</v>
      </c>
    </row>
    <row r="304" spans="1:10">
      <c r="A304" s="11">
        <v>40222</v>
      </c>
      <c r="B304" s="6">
        <v>40222</v>
      </c>
      <c r="C304" s="4">
        <v>302</v>
      </c>
      <c r="D304" s="4" t="s">
        <v>15</v>
      </c>
      <c r="E304" s="4">
        <v>3</v>
      </c>
      <c r="F304" s="4">
        <v>847</v>
      </c>
      <c r="G304" s="4">
        <v>1.92</v>
      </c>
      <c r="H304" s="4">
        <v>1</v>
      </c>
      <c r="I304" s="4">
        <v>153</v>
      </c>
      <c r="J304" s="4">
        <v>46971</v>
      </c>
    </row>
    <row r="305" spans="1:10">
      <c r="A305" s="11">
        <v>40222</v>
      </c>
      <c r="B305" s="6">
        <v>40222</v>
      </c>
      <c r="C305" s="4">
        <v>303</v>
      </c>
      <c r="D305" s="4" t="s">
        <v>14</v>
      </c>
      <c r="E305" s="4">
        <v>4</v>
      </c>
      <c r="F305" s="4">
        <v>711</v>
      </c>
      <c r="G305" s="4">
        <v>1.92</v>
      </c>
      <c r="H305" s="4">
        <v>2</v>
      </c>
      <c r="I305" s="4">
        <v>292</v>
      </c>
      <c r="J305" s="4">
        <v>98696</v>
      </c>
    </row>
    <row r="306" spans="1:10">
      <c r="A306" s="11">
        <v>40222</v>
      </c>
      <c r="B306" s="6">
        <v>40222</v>
      </c>
      <c r="C306" s="4">
        <v>304</v>
      </c>
      <c r="D306" s="4" t="s">
        <v>15</v>
      </c>
      <c r="E306" s="4">
        <v>5</v>
      </c>
      <c r="F306" s="4">
        <v>392</v>
      </c>
      <c r="G306" s="4">
        <v>7.68</v>
      </c>
      <c r="H306" s="4">
        <v>4</v>
      </c>
      <c r="I306" s="4">
        <v>440</v>
      </c>
      <c r="J306" s="4">
        <v>133320</v>
      </c>
    </row>
    <row r="307" spans="1:10">
      <c r="A307" s="11">
        <v>40223</v>
      </c>
      <c r="B307" s="6">
        <v>40223</v>
      </c>
      <c r="C307" s="4">
        <v>305</v>
      </c>
      <c r="D307" s="4" t="s">
        <v>14</v>
      </c>
      <c r="E307" s="4">
        <v>3</v>
      </c>
      <c r="F307" s="4">
        <v>769</v>
      </c>
      <c r="G307" s="4">
        <v>7.68</v>
      </c>
      <c r="H307" s="4">
        <v>4</v>
      </c>
      <c r="I307" s="4">
        <v>282</v>
      </c>
      <c r="J307" s="4">
        <v>156510</v>
      </c>
    </row>
    <row r="308" spans="1:10">
      <c r="A308" s="11">
        <v>40223</v>
      </c>
      <c r="B308" s="6">
        <v>40223</v>
      </c>
      <c r="C308" s="4">
        <v>306</v>
      </c>
      <c r="D308" s="4" t="s">
        <v>12</v>
      </c>
      <c r="E308" s="4">
        <v>4</v>
      </c>
      <c r="F308" s="4">
        <v>750</v>
      </c>
      <c r="G308" s="4">
        <v>1.92</v>
      </c>
      <c r="H308" s="4">
        <v>2</v>
      </c>
      <c r="I308" s="4">
        <v>56</v>
      </c>
      <c r="J308" s="4">
        <v>20888</v>
      </c>
    </row>
    <row r="309" spans="1:10">
      <c r="A309" s="11">
        <v>40223</v>
      </c>
      <c r="B309" s="6">
        <v>40223</v>
      </c>
      <c r="C309" s="4">
        <v>307</v>
      </c>
      <c r="D309" s="4" t="s">
        <v>13</v>
      </c>
      <c r="E309" s="4">
        <v>4</v>
      </c>
      <c r="F309" s="4">
        <v>707</v>
      </c>
      <c r="G309" s="4">
        <v>3.84</v>
      </c>
      <c r="H309" s="4">
        <v>4</v>
      </c>
      <c r="I309" s="4">
        <v>124</v>
      </c>
      <c r="J309" s="4">
        <v>29264</v>
      </c>
    </row>
    <row r="310" spans="1:10">
      <c r="A310" s="11">
        <v>40223</v>
      </c>
      <c r="B310" s="6">
        <v>40223</v>
      </c>
      <c r="C310" s="4">
        <v>308</v>
      </c>
      <c r="D310" s="4" t="s">
        <v>11</v>
      </c>
      <c r="E310" s="4">
        <v>6</v>
      </c>
      <c r="F310" s="4">
        <v>972</v>
      </c>
      <c r="G310" s="4">
        <v>0.96</v>
      </c>
      <c r="H310" s="4">
        <v>1</v>
      </c>
      <c r="I310" s="4">
        <v>318</v>
      </c>
      <c r="J310" s="4">
        <v>114480</v>
      </c>
    </row>
    <row r="311" spans="1:10">
      <c r="A311" s="11">
        <v>40223</v>
      </c>
      <c r="B311" s="6">
        <v>40223</v>
      </c>
      <c r="C311" s="4">
        <v>309</v>
      </c>
      <c r="D311" s="4" t="s">
        <v>12</v>
      </c>
      <c r="E311" s="4">
        <v>4</v>
      </c>
      <c r="F311" s="4">
        <v>345</v>
      </c>
      <c r="G311" s="4">
        <v>5.76</v>
      </c>
      <c r="H311" s="4">
        <v>3</v>
      </c>
      <c r="I311" s="4">
        <v>260</v>
      </c>
      <c r="J311" s="4">
        <v>166920</v>
      </c>
    </row>
    <row r="312" spans="1:10">
      <c r="A312" s="11">
        <v>40223</v>
      </c>
      <c r="B312" s="6">
        <v>40223</v>
      </c>
      <c r="C312" s="4">
        <v>310</v>
      </c>
      <c r="D312" s="4" t="s">
        <v>12</v>
      </c>
      <c r="E312" s="4">
        <v>4</v>
      </c>
      <c r="F312" s="4">
        <v>154</v>
      </c>
      <c r="G312" s="4">
        <v>0.96</v>
      </c>
      <c r="H312" s="4">
        <v>1</v>
      </c>
      <c r="I312" s="4">
        <v>364</v>
      </c>
      <c r="J312" s="4">
        <v>273000</v>
      </c>
    </row>
    <row r="313" spans="1:10">
      <c r="A313" s="11">
        <v>40223</v>
      </c>
      <c r="B313" s="6">
        <v>40223</v>
      </c>
      <c r="C313" s="4">
        <v>311</v>
      </c>
      <c r="D313" s="4" t="s">
        <v>12</v>
      </c>
      <c r="E313" s="4">
        <v>7</v>
      </c>
      <c r="F313" s="4">
        <v>588</v>
      </c>
      <c r="G313" s="4">
        <v>1.92</v>
      </c>
      <c r="H313" s="4">
        <v>1</v>
      </c>
      <c r="I313" s="4">
        <v>189</v>
      </c>
      <c r="J313" s="4">
        <v>98847</v>
      </c>
    </row>
    <row r="314" spans="1:10">
      <c r="A314" s="11">
        <v>40223</v>
      </c>
      <c r="B314" s="6">
        <v>40223</v>
      </c>
      <c r="C314" s="4">
        <v>312</v>
      </c>
      <c r="D314" s="4" t="s">
        <v>13</v>
      </c>
      <c r="E314" s="4">
        <v>6</v>
      </c>
      <c r="F314" s="4">
        <v>229</v>
      </c>
      <c r="G314" s="4">
        <v>0.96</v>
      </c>
      <c r="H314" s="4">
        <v>1</v>
      </c>
      <c r="I314" s="4">
        <v>366</v>
      </c>
      <c r="J314" s="4">
        <v>55632</v>
      </c>
    </row>
    <row r="315" spans="1:10">
      <c r="A315" s="11">
        <v>40223</v>
      </c>
      <c r="B315" s="6">
        <v>40223</v>
      </c>
      <c r="C315" s="4">
        <v>313</v>
      </c>
      <c r="D315" s="4" t="s">
        <v>14</v>
      </c>
      <c r="E315" s="4">
        <v>6</v>
      </c>
      <c r="F315" s="4">
        <v>201</v>
      </c>
      <c r="G315" s="4">
        <v>2.88</v>
      </c>
      <c r="H315" s="4">
        <v>3</v>
      </c>
      <c r="I315" s="4">
        <v>300</v>
      </c>
      <c r="J315" s="4">
        <v>62100</v>
      </c>
    </row>
    <row r="316" spans="1:10">
      <c r="A316" s="11">
        <v>40223</v>
      </c>
      <c r="B316" s="6">
        <v>40223</v>
      </c>
      <c r="C316" s="4">
        <v>314</v>
      </c>
      <c r="D316" s="4" t="s">
        <v>11</v>
      </c>
      <c r="E316" s="4">
        <v>5</v>
      </c>
      <c r="F316" s="4">
        <v>880</v>
      </c>
      <c r="G316" s="4">
        <v>0.96</v>
      </c>
      <c r="H316" s="4">
        <v>1</v>
      </c>
      <c r="I316" s="4">
        <v>280</v>
      </c>
      <c r="J316" s="4">
        <v>15960</v>
      </c>
    </row>
    <row r="317" spans="1:10">
      <c r="A317" s="11">
        <v>40223</v>
      </c>
      <c r="B317" s="6">
        <v>40223</v>
      </c>
      <c r="C317" s="4">
        <v>315</v>
      </c>
      <c r="D317" s="4" t="s">
        <v>13</v>
      </c>
      <c r="E317" s="4">
        <v>4</v>
      </c>
      <c r="F317" s="4">
        <v>877</v>
      </c>
      <c r="G317" s="4">
        <v>5.76</v>
      </c>
      <c r="H317" s="4">
        <v>3</v>
      </c>
      <c r="I317" s="4">
        <v>48</v>
      </c>
      <c r="J317" s="4">
        <v>21216</v>
      </c>
    </row>
    <row r="318" spans="1:10">
      <c r="A318" s="11">
        <v>40223</v>
      </c>
      <c r="B318" s="6">
        <v>40223</v>
      </c>
      <c r="C318" s="4">
        <v>316</v>
      </c>
      <c r="D318" s="4" t="s">
        <v>11</v>
      </c>
      <c r="E318" s="4">
        <v>4</v>
      </c>
      <c r="F318" s="4">
        <v>764</v>
      </c>
      <c r="G318" s="4">
        <v>1.92</v>
      </c>
      <c r="H318" s="4">
        <v>1</v>
      </c>
      <c r="I318" s="4">
        <v>216</v>
      </c>
      <c r="J318" s="4">
        <v>72792</v>
      </c>
    </row>
    <row r="319" spans="1:10">
      <c r="A319" s="11">
        <v>40223</v>
      </c>
      <c r="B319" s="6">
        <v>40223</v>
      </c>
      <c r="C319" s="4">
        <v>317</v>
      </c>
      <c r="D319" s="4" t="s">
        <v>13</v>
      </c>
      <c r="E319" s="4">
        <v>5</v>
      </c>
      <c r="F319" s="4">
        <v>415</v>
      </c>
      <c r="G319" s="4">
        <v>5.76</v>
      </c>
      <c r="H319" s="4">
        <v>3</v>
      </c>
      <c r="I319" s="4">
        <v>375</v>
      </c>
      <c r="J319" s="4">
        <v>69375</v>
      </c>
    </row>
    <row r="320" spans="1:10">
      <c r="A320" s="11">
        <v>40223</v>
      </c>
      <c r="B320" s="6">
        <v>40217</v>
      </c>
      <c r="C320" s="4">
        <v>180</v>
      </c>
      <c r="D320" s="4" t="s">
        <v>13</v>
      </c>
      <c r="E320" s="4">
        <v>6</v>
      </c>
      <c r="F320" s="4">
        <v>899</v>
      </c>
      <c r="G320" s="4">
        <v>3.84</v>
      </c>
      <c r="H320" s="4">
        <v>4</v>
      </c>
      <c r="I320" s="4">
        <v>558</v>
      </c>
      <c r="J320" s="4">
        <v>116064</v>
      </c>
    </row>
    <row r="321" spans="1:10">
      <c r="A321" s="11">
        <v>40223</v>
      </c>
      <c r="B321" s="6">
        <v>40223</v>
      </c>
      <c r="C321" s="4">
        <v>319</v>
      </c>
      <c r="D321" s="4" t="s">
        <v>14</v>
      </c>
      <c r="E321" s="4">
        <v>3</v>
      </c>
      <c r="F321" s="4">
        <v>334</v>
      </c>
      <c r="G321" s="4">
        <v>7.68</v>
      </c>
      <c r="H321" s="4">
        <v>4</v>
      </c>
      <c r="I321" s="4">
        <v>246</v>
      </c>
      <c r="J321" s="4">
        <v>117096</v>
      </c>
    </row>
    <row r="322" spans="1:10">
      <c r="A322" s="11">
        <v>40223</v>
      </c>
      <c r="B322" s="6">
        <v>40223</v>
      </c>
      <c r="C322" s="4">
        <v>320</v>
      </c>
      <c r="D322" s="4" t="s">
        <v>11</v>
      </c>
      <c r="E322" s="4">
        <v>4</v>
      </c>
      <c r="F322" s="4">
        <v>229</v>
      </c>
      <c r="G322" s="4">
        <v>1.92</v>
      </c>
      <c r="H322" s="4">
        <v>1</v>
      </c>
      <c r="I322" s="4">
        <v>188</v>
      </c>
      <c r="J322" s="4">
        <v>16920</v>
      </c>
    </row>
    <row r="323" spans="1:10">
      <c r="A323" s="11">
        <v>40223</v>
      </c>
      <c r="B323" s="6">
        <v>40223</v>
      </c>
      <c r="C323" s="4">
        <v>321</v>
      </c>
      <c r="D323" s="4" t="s">
        <v>14</v>
      </c>
      <c r="E323" s="4">
        <v>4</v>
      </c>
      <c r="F323" s="4">
        <v>876</v>
      </c>
      <c r="G323" s="4">
        <v>2.88</v>
      </c>
      <c r="H323" s="4">
        <v>3</v>
      </c>
      <c r="I323" s="4">
        <v>360</v>
      </c>
      <c r="J323" s="4">
        <v>103320</v>
      </c>
    </row>
    <row r="324" spans="1:10">
      <c r="A324" s="11">
        <v>40223</v>
      </c>
      <c r="B324" s="6">
        <v>40223</v>
      </c>
      <c r="C324" s="4">
        <v>322</v>
      </c>
      <c r="D324" s="4" t="s">
        <v>12</v>
      </c>
      <c r="E324" s="4">
        <v>4</v>
      </c>
      <c r="F324" s="4">
        <v>203</v>
      </c>
      <c r="G324" s="4">
        <v>7.68</v>
      </c>
      <c r="H324" s="4">
        <v>4</v>
      </c>
      <c r="I324" s="4">
        <v>148</v>
      </c>
      <c r="J324" s="4">
        <v>84212</v>
      </c>
    </row>
    <row r="325" spans="1:10">
      <c r="A325" s="11">
        <v>40223</v>
      </c>
      <c r="B325" s="6">
        <v>40223</v>
      </c>
      <c r="C325" s="4">
        <v>323</v>
      </c>
      <c r="D325" s="4" t="s">
        <v>13</v>
      </c>
      <c r="E325" s="4">
        <v>5</v>
      </c>
      <c r="F325" s="4">
        <v>152</v>
      </c>
      <c r="G325" s="4">
        <v>7.68</v>
      </c>
      <c r="H325" s="4">
        <v>4</v>
      </c>
      <c r="I325" s="4">
        <v>85</v>
      </c>
      <c r="J325" s="4">
        <v>12155</v>
      </c>
    </row>
    <row r="326" spans="1:10">
      <c r="A326" s="11">
        <v>40223</v>
      </c>
      <c r="B326" s="6">
        <v>40223</v>
      </c>
      <c r="C326" s="4">
        <v>324</v>
      </c>
      <c r="D326" s="4" t="s">
        <v>13</v>
      </c>
      <c r="E326" s="4">
        <v>3</v>
      </c>
      <c r="F326" s="4">
        <v>983</v>
      </c>
      <c r="G326" s="4">
        <v>1.92</v>
      </c>
      <c r="H326" s="4">
        <v>1</v>
      </c>
      <c r="I326" s="4">
        <v>249</v>
      </c>
      <c r="J326" s="4">
        <v>104580</v>
      </c>
    </row>
    <row r="327" spans="1:10">
      <c r="A327" s="11">
        <v>40223</v>
      </c>
      <c r="B327" s="6">
        <v>40223</v>
      </c>
      <c r="C327" s="4">
        <v>325</v>
      </c>
      <c r="D327" s="4" t="s">
        <v>13</v>
      </c>
      <c r="E327" s="4">
        <v>6</v>
      </c>
      <c r="F327" s="4">
        <v>592</v>
      </c>
      <c r="G327" s="4">
        <v>0.96</v>
      </c>
      <c r="H327" s="4">
        <v>1</v>
      </c>
      <c r="I327" s="4">
        <v>564</v>
      </c>
      <c r="J327" s="4">
        <v>101520</v>
      </c>
    </row>
    <row r="328" spans="1:10">
      <c r="A328" s="11">
        <v>40223</v>
      </c>
      <c r="B328" s="6">
        <v>40223</v>
      </c>
      <c r="C328" s="4">
        <v>326</v>
      </c>
      <c r="D328" s="4" t="s">
        <v>12</v>
      </c>
      <c r="E328" s="4">
        <v>5</v>
      </c>
      <c r="F328" s="4">
        <v>147</v>
      </c>
      <c r="G328" s="4">
        <v>1.92</v>
      </c>
      <c r="H328" s="4">
        <v>2</v>
      </c>
      <c r="I328" s="4">
        <v>435</v>
      </c>
      <c r="J328" s="4">
        <v>394980</v>
      </c>
    </row>
    <row r="329" spans="1:10">
      <c r="A329" s="11">
        <v>40224</v>
      </c>
      <c r="B329" s="6">
        <v>40224</v>
      </c>
      <c r="C329" s="4">
        <v>327</v>
      </c>
      <c r="D329" s="4" t="s">
        <v>11</v>
      </c>
      <c r="E329" s="4">
        <v>3</v>
      </c>
      <c r="F329" s="4">
        <v>646</v>
      </c>
      <c r="G329" s="4">
        <v>1.92</v>
      </c>
      <c r="H329" s="4">
        <v>1</v>
      </c>
      <c r="I329" s="4">
        <v>159</v>
      </c>
      <c r="J329" s="4">
        <v>27984</v>
      </c>
    </row>
    <row r="330" spans="1:10">
      <c r="A330" s="11">
        <v>40224</v>
      </c>
      <c r="B330" s="6">
        <v>40224</v>
      </c>
      <c r="C330" s="4">
        <v>328</v>
      </c>
      <c r="D330" s="4" t="s">
        <v>13</v>
      </c>
      <c r="E330" s="4">
        <v>5</v>
      </c>
      <c r="F330" s="4">
        <v>274</v>
      </c>
      <c r="G330" s="4">
        <v>1.92</v>
      </c>
      <c r="H330" s="4">
        <v>2</v>
      </c>
      <c r="I330" s="4">
        <v>140</v>
      </c>
      <c r="J330" s="4">
        <v>66080</v>
      </c>
    </row>
    <row r="331" spans="1:10">
      <c r="A331" s="11">
        <v>40224</v>
      </c>
      <c r="B331" s="6">
        <v>40224</v>
      </c>
      <c r="C331" s="4">
        <v>329</v>
      </c>
      <c r="D331" s="4" t="s">
        <v>13</v>
      </c>
      <c r="E331" s="4">
        <v>4</v>
      </c>
      <c r="F331" s="4">
        <v>652</v>
      </c>
      <c r="G331" s="4">
        <v>1.92</v>
      </c>
      <c r="H331" s="4">
        <v>2</v>
      </c>
      <c r="I331" s="4">
        <v>332</v>
      </c>
      <c r="J331" s="4">
        <v>53784</v>
      </c>
    </row>
    <row r="332" spans="1:10">
      <c r="A332" s="11">
        <v>40224</v>
      </c>
      <c r="B332" s="6">
        <v>40224</v>
      </c>
      <c r="C332" s="4">
        <v>330</v>
      </c>
      <c r="D332" s="4" t="s">
        <v>16</v>
      </c>
      <c r="E332" s="4">
        <v>5</v>
      </c>
      <c r="F332" s="4">
        <v>825</v>
      </c>
      <c r="G332" s="4">
        <v>1.92</v>
      </c>
      <c r="H332" s="4">
        <v>1</v>
      </c>
      <c r="I332" s="4">
        <v>240</v>
      </c>
      <c r="J332" s="4">
        <v>112080</v>
      </c>
    </row>
    <row r="333" spans="1:10">
      <c r="A333" s="11">
        <v>40224</v>
      </c>
      <c r="B333" s="6">
        <v>40224</v>
      </c>
      <c r="C333" s="4">
        <v>331</v>
      </c>
      <c r="D333" s="4" t="s">
        <v>12</v>
      </c>
      <c r="E333" s="4">
        <v>5</v>
      </c>
      <c r="F333" s="4">
        <v>376</v>
      </c>
      <c r="G333" s="4">
        <v>0.96</v>
      </c>
      <c r="H333" s="4">
        <v>1</v>
      </c>
      <c r="I333" s="4">
        <v>185</v>
      </c>
      <c r="J333" s="4">
        <v>125985</v>
      </c>
    </row>
    <row r="334" spans="1:10">
      <c r="A334" s="11">
        <v>40224</v>
      </c>
      <c r="B334" s="6">
        <v>40224</v>
      </c>
      <c r="C334" s="4">
        <v>332</v>
      </c>
      <c r="D334" s="4" t="s">
        <v>14</v>
      </c>
      <c r="E334" s="4">
        <v>3</v>
      </c>
      <c r="F334" s="4">
        <v>680</v>
      </c>
      <c r="G334" s="4">
        <v>1.92</v>
      </c>
      <c r="H334" s="4">
        <v>1</v>
      </c>
      <c r="I334" s="4">
        <v>219</v>
      </c>
      <c r="J334" s="4">
        <v>81030</v>
      </c>
    </row>
    <row r="335" spans="1:10">
      <c r="A335" s="11">
        <v>40224</v>
      </c>
      <c r="B335" s="6">
        <v>40224</v>
      </c>
      <c r="C335" s="4">
        <v>333</v>
      </c>
      <c r="D335" s="4" t="s">
        <v>11</v>
      </c>
      <c r="E335" s="4">
        <v>3</v>
      </c>
      <c r="F335" s="4">
        <v>946</v>
      </c>
      <c r="G335" s="4">
        <v>1.92</v>
      </c>
      <c r="H335" s="4">
        <v>2</v>
      </c>
      <c r="I335" s="4">
        <v>228</v>
      </c>
      <c r="J335" s="4">
        <v>59280</v>
      </c>
    </row>
    <row r="336" spans="1:10">
      <c r="A336" s="11">
        <v>40225</v>
      </c>
      <c r="B336" s="6">
        <v>40225</v>
      </c>
      <c r="C336" s="4">
        <v>334</v>
      </c>
      <c r="D336" s="4" t="s">
        <v>11</v>
      </c>
      <c r="E336" s="4">
        <v>3</v>
      </c>
      <c r="F336" s="4">
        <v>96</v>
      </c>
      <c r="G336" s="4">
        <v>1.92</v>
      </c>
      <c r="H336" s="4">
        <v>1</v>
      </c>
      <c r="I336" s="4">
        <v>138</v>
      </c>
      <c r="J336" s="4">
        <v>37950</v>
      </c>
    </row>
    <row r="337" spans="1:10">
      <c r="A337" s="11">
        <v>40225</v>
      </c>
      <c r="B337" s="6">
        <v>40225</v>
      </c>
      <c r="C337" s="4">
        <v>335</v>
      </c>
      <c r="D337" s="4" t="s">
        <v>11</v>
      </c>
      <c r="E337" s="4">
        <v>5</v>
      </c>
      <c r="F337" s="4">
        <v>660</v>
      </c>
      <c r="G337" s="4">
        <v>2.88</v>
      </c>
      <c r="H337" s="4">
        <v>3</v>
      </c>
      <c r="I337" s="4">
        <v>315</v>
      </c>
      <c r="J337" s="4">
        <v>120960</v>
      </c>
    </row>
    <row r="338" spans="1:10">
      <c r="A338" s="11">
        <v>40225</v>
      </c>
      <c r="B338" s="6">
        <v>40225</v>
      </c>
      <c r="C338" s="4">
        <v>336</v>
      </c>
      <c r="D338" s="4" t="s">
        <v>14</v>
      </c>
      <c r="E338" s="4">
        <v>4</v>
      </c>
      <c r="F338" s="4">
        <v>819</v>
      </c>
      <c r="G338" s="4">
        <v>1.92</v>
      </c>
      <c r="H338" s="4">
        <v>1</v>
      </c>
      <c r="I338" s="4">
        <v>248</v>
      </c>
      <c r="J338" s="4">
        <v>83824</v>
      </c>
    </row>
    <row r="339" spans="1:10">
      <c r="A339" s="11">
        <v>40225</v>
      </c>
      <c r="B339" s="6">
        <v>40225</v>
      </c>
      <c r="C339" s="4">
        <v>337</v>
      </c>
      <c r="D339" s="4" t="s">
        <v>14</v>
      </c>
      <c r="E339" s="4">
        <v>4</v>
      </c>
      <c r="F339" s="4">
        <v>93</v>
      </c>
      <c r="G339" s="4">
        <v>3.84</v>
      </c>
      <c r="H339" s="4">
        <v>4</v>
      </c>
      <c r="I339" s="4">
        <v>368</v>
      </c>
      <c r="J339" s="4">
        <v>198352</v>
      </c>
    </row>
    <row r="340" spans="1:10">
      <c r="A340" s="11">
        <v>40225</v>
      </c>
      <c r="B340" s="6">
        <v>40225</v>
      </c>
      <c r="C340" s="4">
        <v>338</v>
      </c>
      <c r="D340" s="4" t="s">
        <v>11</v>
      </c>
      <c r="E340" s="4">
        <v>6</v>
      </c>
      <c r="F340" s="4">
        <v>433</v>
      </c>
      <c r="G340" s="4">
        <v>1.92</v>
      </c>
      <c r="H340" s="4">
        <v>1</v>
      </c>
      <c r="I340" s="4">
        <v>498</v>
      </c>
      <c r="J340" s="4">
        <v>111054</v>
      </c>
    </row>
    <row r="341" spans="1:10">
      <c r="A341" s="11">
        <v>40225</v>
      </c>
      <c r="B341" s="6">
        <v>40225</v>
      </c>
      <c r="C341" s="4">
        <v>339</v>
      </c>
      <c r="D341" s="4" t="s">
        <v>12</v>
      </c>
      <c r="E341" s="4">
        <v>4</v>
      </c>
      <c r="F341" s="4">
        <v>452</v>
      </c>
      <c r="G341" s="4">
        <v>1.92</v>
      </c>
      <c r="H341" s="4">
        <v>1</v>
      </c>
      <c r="I341" s="4">
        <v>280</v>
      </c>
      <c r="J341" s="4">
        <v>82880</v>
      </c>
    </row>
    <row r="342" spans="1:10">
      <c r="A342" s="11">
        <v>40225</v>
      </c>
      <c r="B342" s="6">
        <v>40225</v>
      </c>
      <c r="C342" s="4">
        <v>340</v>
      </c>
      <c r="D342" s="4" t="s">
        <v>11</v>
      </c>
      <c r="E342" s="4">
        <v>4</v>
      </c>
      <c r="F342" s="4">
        <v>552</v>
      </c>
      <c r="G342" s="4">
        <v>5.76</v>
      </c>
      <c r="H342" s="4">
        <v>3</v>
      </c>
      <c r="I342" s="4">
        <v>140</v>
      </c>
      <c r="J342" s="4">
        <v>30100</v>
      </c>
    </row>
    <row r="343" spans="1:10">
      <c r="A343" s="11">
        <v>40225</v>
      </c>
      <c r="B343" s="6">
        <v>40225</v>
      </c>
      <c r="C343" s="4">
        <v>341</v>
      </c>
      <c r="D343" s="4" t="s">
        <v>12</v>
      </c>
      <c r="E343" s="4">
        <v>4</v>
      </c>
      <c r="F343" s="4">
        <v>468</v>
      </c>
      <c r="G343" s="4">
        <v>3.84</v>
      </c>
      <c r="H343" s="4">
        <v>4</v>
      </c>
      <c r="I343" s="4">
        <v>256</v>
      </c>
      <c r="J343" s="4">
        <v>153600</v>
      </c>
    </row>
    <row r="344" spans="1:10">
      <c r="A344" s="11">
        <v>40225</v>
      </c>
      <c r="B344" s="6">
        <v>40210</v>
      </c>
      <c r="C344" s="4">
        <v>7</v>
      </c>
      <c r="D344" s="4" t="s">
        <v>13</v>
      </c>
      <c r="E344" s="4">
        <v>6</v>
      </c>
      <c r="F344" s="4">
        <v>749</v>
      </c>
      <c r="G344" s="4">
        <v>2.88</v>
      </c>
      <c r="H344" s="4">
        <v>3</v>
      </c>
      <c r="I344" s="4">
        <v>240</v>
      </c>
      <c r="J344" s="4">
        <v>108480</v>
      </c>
    </row>
    <row r="345" spans="1:10">
      <c r="A345" s="11">
        <v>40225</v>
      </c>
      <c r="B345" s="6">
        <v>40225</v>
      </c>
      <c r="C345" s="4">
        <v>343</v>
      </c>
      <c r="D345" s="4" t="s">
        <v>14</v>
      </c>
      <c r="E345" s="4">
        <v>6</v>
      </c>
      <c r="F345" s="4">
        <v>165</v>
      </c>
      <c r="G345" s="4">
        <v>0.96</v>
      </c>
      <c r="H345" s="4">
        <v>1</v>
      </c>
      <c r="I345" s="4">
        <v>114</v>
      </c>
      <c r="J345" s="4">
        <v>54948</v>
      </c>
    </row>
    <row r="346" spans="1:10">
      <c r="A346" s="11">
        <v>40225</v>
      </c>
      <c r="B346" s="6">
        <v>40225</v>
      </c>
      <c r="C346" s="4">
        <v>344</v>
      </c>
      <c r="D346" s="4" t="s">
        <v>11</v>
      </c>
      <c r="E346" s="4">
        <v>4</v>
      </c>
      <c r="F346" s="4">
        <v>250</v>
      </c>
      <c r="G346" s="4">
        <v>1.92</v>
      </c>
      <c r="H346" s="4">
        <v>2</v>
      </c>
      <c r="I346" s="4">
        <v>172</v>
      </c>
      <c r="J346" s="4">
        <v>33368</v>
      </c>
    </row>
    <row r="347" spans="1:10">
      <c r="A347" s="11">
        <v>40226</v>
      </c>
      <c r="B347" s="6">
        <v>40226</v>
      </c>
      <c r="C347" s="4">
        <v>345</v>
      </c>
      <c r="D347" s="4" t="s">
        <v>12</v>
      </c>
      <c r="E347" s="4">
        <v>6</v>
      </c>
      <c r="F347" s="4">
        <v>607</v>
      </c>
      <c r="G347" s="4">
        <v>0.96</v>
      </c>
      <c r="H347" s="4">
        <v>1</v>
      </c>
      <c r="I347" s="4">
        <v>420</v>
      </c>
      <c r="J347" s="4">
        <v>167160</v>
      </c>
    </row>
    <row r="348" spans="1:10">
      <c r="A348" s="11">
        <v>40226</v>
      </c>
      <c r="B348" s="6">
        <v>40226</v>
      </c>
      <c r="C348" s="4">
        <v>346</v>
      </c>
      <c r="D348" s="4" t="s">
        <v>13</v>
      </c>
      <c r="E348" s="4">
        <v>5</v>
      </c>
      <c r="F348" s="4">
        <v>186</v>
      </c>
      <c r="G348" s="4">
        <v>1.92</v>
      </c>
      <c r="H348" s="4">
        <v>1</v>
      </c>
      <c r="I348" s="4">
        <v>420</v>
      </c>
      <c r="J348" s="4">
        <v>151200</v>
      </c>
    </row>
    <row r="349" spans="1:10">
      <c r="A349" s="11">
        <v>40226</v>
      </c>
      <c r="B349" s="6">
        <v>40226</v>
      </c>
      <c r="C349" s="4">
        <v>347</v>
      </c>
      <c r="D349" s="4" t="s">
        <v>12</v>
      </c>
      <c r="E349" s="4">
        <v>3</v>
      </c>
      <c r="F349" s="4">
        <v>927</v>
      </c>
      <c r="G349" s="4">
        <v>0.96</v>
      </c>
      <c r="H349" s="4">
        <v>1</v>
      </c>
      <c r="I349" s="4">
        <v>270</v>
      </c>
      <c r="J349" s="4">
        <v>210060</v>
      </c>
    </row>
    <row r="350" spans="1:10">
      <c r="A350" s="11">
        <v>40226</v>
      </c>
      <c r="B350" s="6">
        <v>40226</v>
      </c>
      <c r="C350" s="4">
        <v>348</v>
      </c>
      <c r="D350" s="4" t="s">
        <v>13</v>
      </c>
      <c r="E350" s="4">
        <v>5</v>
      </c>
      <c r="F350" s="4">
        <v>161</v>
      </c>
      <c r="G350" s="4">
        <v>1.92</v>
      </c>
      <c r="H350" s="4">
        <v>1</v>
      </c>
      <c r="I350" s="4">
        <v>465</v>
      </c>
      <c r="J350" s="4">
        <v>139965</v>
      </c>
    </row>
    <row r="351" spans="1:10">
      <c r="A351" s="11">
        <v>40226</v>
      </c>
      <c r="B351" s="6">
        <v>40226</v>
      </c>
      <c r="C351" s="4">
        <v>349</v>
      </c>
      <c r="D351" s="4" t="s">
        <v>11</v>
      </c>
      <c r="E351" s="4">
        <v>8</v>
      </c>
      <c r="F351" s="4">
        <v>283</v>
      </c>
      <c r="G351" s="4">
        <v>5.76</v>
      </c>
      <c r="H351" s="4">
        <v>3</v>
      </c>
      <c r="I351" s="4">
        <v>536</v>
      </c>
      <c r="J351" s="4">
        <v>31088</v>
      </c>
    </row>
    <row r="352" spans="1:10">
      <c r="A352" s="11">
        <v>40226</v>
      </c>
      <c r="B352" s="6">
        <v>40226</v>
      </c>
      <c r="C352" s="4">
        <v>350</v>
      </c>
      <c r="D352" s="4" t="s">
        <v>13</v>
      </c>
      <c r="E352" s="4">
        <v>3</v>
      </c>
      <c r="F352" s="4">
        <v>990</v>
      </c>
      <c r="G352" s="4">
        <v>3.84</v>
      </c>
      <c r="H352" s="4">
        <v>2</v>
      </c>
      <c r="I352" s="4">
        <v>90</v>
      </c>
      <c r="J352" s="4">
        <v>19260</v>
      </c>
    </row>
    <row r="353" spans="1:10">
      <c r="A353" s="11">
        <v>40226</v>
      </c>
      <c r="B353" s="6">
        <v>40226</v>
      </c>
      <c r="C353" s="4">
        <v>351</v>
      </c>
      <c r="D353" s="4" t="s">
        <v>12</v>
      </c>
      <c r="E353" s="4">
        <v>3</v>
      </c>
      <c r="F353" s="4">
        <v>673</v>
      </c>
      <c r="G353" s="4">
        <v>7.68</v>
      </c>
      <c r="H353" s="4">
        <v>4</v>
      </c>
      <c r="I353" s="4">
        <v>300</v>
      </c>
      <c r="J353" s="4">
        <v>137400</v>
      </c>
    </row>
    <row r="354" spans="1:10">
      <c r="A354" s="11">
        <v>40226</v>
      </c>
      <c r="B354" s="6">
        <v>40226</v>
      </c>
      <c r="C354" s="4">
        <v>352</v>
      </c>
      <c r="D354" s="4" t="s">
        <v>13</v>
      </c>
      <c r="E354" s="4">
        <v>4</v>
      </c>
      <c r="F354" s="4">
        <v>833</v>
      </c>
      <c r="G354" s="4">
        <v>3.84</v>
      </c>
      <c r="H354" s="4">
        <v>2</v>
      </c>
      <c r="I354" s="4">
        <v>176</v>
      </c>
      <c r="J354" s="4">
        <v>30096</v>
      </c>
    </row>
    <row r="355" spans="1:10">
      <c r="A355" s="11">
        <v>40226</v>
      </c>
      <c r="B355" s="6">
        <v>40226</v>
      </c>
      <c r="C355" s="4">
        <v>353</v>
      </c>
      <c r="D355" s="4" t="s">
        <v>11</v>
      </c>
      <c r="E355" s="4">
        <v>6</v>
      </c>
      <c r="F355" s="4">
        <v>94</v>
      </c>
      <c r="G355" s="4">
        <v>5.76</v>
      </c>
      <c r="H355" s="4">
        <v>3</v>
      </c>
      <c r="I355" s="4">
        <v>114</v>
      </c>
      <c r="J355" s="4">
        <v>18126</v>
      </c>
    </row>
    <row r="356" spans="1:10">
      <c r="A356" s="11">
        <v>40226</v>
      </c>
      <c r="B356" s="6">
        <v>40226</v>
      </c>
      <c r="C356" s="4">
        <v>354</v>
      </c>
      <c r="D356" s="4" t="s">
        <v>12</v>
      </c>
      <c r="E356" s="4">
        <v>5</v>
      </c>
      <c r="F356" s="4">
        <v>977</v>
      </c>
      <c r="G356" s="4">
        <v>2.88</v>
      </c>
      <c r="H356" s="4">
        <v>3</v>
      </c>
      <c r="I356" s="4">
        <v>455</v>
      </c>
      <c r="J356" s="4">
        <v>328055</v>
      </c>
    </row>
    <row r="357" spans="1:10">
      <c r="A357" s="11">
        <v>40226</v>
      </c>
      <c r="B357" s="6">
        <v>40226</v>
      </c>
      <c r="C357" s="4">
        <v>355</v>
      </c>
      <c r="D357" s="4" t="s">
        <v>12</v>
      </c>
      <c r="E357" s="4">
        <v>5</v>
      </c>
      <c r="F357" s="4">
        <v>352</v>
      </c>
      <c r="G357" s="4">
        <v>1.92</v>
      </c>
      <c r="H357" s="4">
        <v>2</v>
      </c>
      <c r="I357" s="4">
        <v>440</v>
      </c>
      <c r="J357" s="4">
        <v>435600</v>
      </c>
    </row>
    <row r="358" spans="1:10">
      <c r="A358" s="11">
        <v>40226</v>
      </c>
      <c r="B358" s="6">
        <v>40226</v>
      </c>
      <c r="C358" s="4">
        <v>356</v>
      </c>
      <c r="D358" s="4" t="s">
        <v>11</v>
      </c>
      <c r="E358" s="4">
        <v>5</v>
      </c>
      <c r="F358" s="4">
        <v>630</v>
      </c>
      <c r="G358" s="4">
        <v>3.84</v>
      </c>
      <c r="H358" s="4">
        <v>2</v>
      </c>
      <c r="I358" s="4">
        <v>150</v>
      </c>
      <c r="J358" s="4">
        <v>57600</v>
      </c>
    </row>
    <row r="359" spans="1:10">
      <c r="A359" s="11">
        <v>40226</v>
      </c>
      <c r="B359" s="6">
        <v>40226</v>
      </c>
      <c r="C359" s="4">
        <v>357</v>
      </c>
      <c r="D359" s="4" t="s">
        <v>12</v>
      </c>
      <c r="E359" s="4">
        <v>6</v>
      </c>
      <c r="F359" s="4">
        <v>137</v>
      </c>
      <c r="G359" s="4">
        <v>1.92</v>
      </c>
      <c r="H359" s="4">
        <v>2</v>
      </c>
      <c r="I359" s="4">
        <v>594</v>
      </c>
      <c r="J359" s="4">
        <v>301752</v>
      </c>
    </row>
    <row r="360" spans="1:10">
      <c r="A360" s="11">
        <v>40226</v>
      </c>
      <c r="B360" s="6">
        <v>40226</v>
      </c>
      <c r="C360" s="4">
        <v>358</v>
      </c>
      <c r="D360" s="4" t="s">
        <v>12</v>
      </c>
      <c r="E360" s="4">
        <v>5</v>
      </c>
      <c r="F360" s="4">
        <v>628</v>
      </c>
      <c r="G360" s="4">
        <v>1.92</v>
      </c>
      <c r="H360" s="4">
        <v>2</v>
      </c>
      <c r="I360" s="4">
        <v>205</v>
      </c>
      <c r="J360" s="4">
        <v>127510</v>
      </c>
    </row>
    <row r="361" spans="1:10">
      <c r="A361" s="11">
        <v>40226</v>
      </c>
      <c r="B361" s="6">
        <v>40226</v>
      </c>
      <c r="C361" s="4">
        <v>359</v>
      </c>
      <c r="D361" s="4" t="s">
        <v>11</v>
      </c>
      <c r="E361" s="4">
        <v>5</v>
      </c>
      <c r="F361" s="4">
        <v>778</v>
      </c>
      <c r="G361" s="4">
        <v>7.68</v>
      </c>
      <c r="H361" s="4">
        <v>4</v>
      </c>
      <c r="I361" s="4">
        <v>275</v>
      </c>
      <c r="J361" s="4">
        <v>87725</v>
      </c>
    </row>
    <row r="362" spans="1:10">
      <c r="A362" s="11">
        <v>40226</v>
      </c>
      <c r="B362" s="6">
        <v>40226</v>
      </c>
      <c r="C362" s="4">
        <v>360</v>
      </c>
      <c r="D362" s="4" t="s">
        <v>15</v>
      </c>
      <c r="E362" s="4">
        <v>3</v>
      </c>
      <c r="F362" s="4">
        <v>436</v>
      </c>
      <c r="G362" s="4">
        <v>0.96</v>
      </c>
      <c r="H362" s="4">
        <v>1</v>
      </c>
      <c r="I362" s="4">
        <v>69</v>
      </c>
      <c r="J362" s="4">
        <v>33534</v>
      </c>
    </row>
    <row r="363" spans="1:10">
      <c r="A363" s="11">
        <v>40226</v>
      </c>
      <c r="B363" s="6">
        <v>40226</v>
      </c>
      <c r="C363" s="4">
        <v>361</v>
      </c>
      <c r="D363" s="4" t="s">
        <v>13</v>
      </c>
      <c r="E363" s="4">
        <v>4</v>
      </c>
      <c r="F363" s="4">
        <v>375</v>
      </c>
      <c r="G363" s="4">
        <v>5.76</v>
      </c>
      <c r="H363" s="4">
        <v>3</v>
      </c>
      <c r="I363" s="4">
        <v>268</v>
      </c>
      <c r="J363" s="4">
        <v>129712</v>
      </c>
    </row>
    <row r="364" spans="1:10">
      <c r="A364" s="11">
        <v>40226</v>
      </c>
      <c r="B364" s="6">
        <v>40226</v>
      </c>
      <c r="C364" s="4">
        <v>362</v>
      </c>
      <c r="D364" s="4" t="s">
        <v>12</v>
      </c>
      <c r="E364" s="4">
        <v>3</v>
      </c>
      <c r="F364" s="4">
        <v>577</v>
      </c>
      <c r="G364" s="4">
        <v>3.84</v>
      </c>
      <c r="H364" s="4">
        <v>4</v>
      </c>
      <c r="I364" s="4">
        <v>48</v>
      </c>
      <c r="J364" s="4">
        <v>13056</v>
      </c>
    </row>
    <row r="365" spans="1:10">
      <c r="A365" s="11">
        <v>40226</v>
      </c>
      <c r="B365" s="6">
        <v>40226</v>
      </c>
      <c r="C365" s="4">
        <v>363</v>
      </c>
      <c r="D365" s="4" t="s">
        <v>13</v>
      </c>
      <c r="E365" s="4">
        <v>3</v>
      </c>
      <c r="F365" s="4">
        <v>299</v>
      </c>
      <c r="G365" s="4">
        <v>5.76</v>
      </c>
      <c r="H365" s="4">
        <v>3</v>
      </c>
      <c r="I365" s="4">
        <v>195</v>
      </c>
      <c r="J365" s="4">
        <v>93795</v>
      </c>
    </row>
    <row r="366" spans="1:10">
      <c r="A366" s="11">
        <v>40226</v>
      </c>
      <c r="B366" s="6">
        <v>40226</v>
      </c>
      <c r="C366" s="4">
        <v>364</v>
      </c>
      <c r="D366" s="4" t="s">
        <v>11</v>
      </c>
      <c r="E366" s="4">
        <v>3</v>
      </c>
      <c r="F366" s="4">
        <v>126</v>
      </c>
      <c r="G366" s="4">
        <v>5.76</v>
      </c>
      <c r="H366" s="4">
        <v>3</v>
      </c>
      <c r="I366" s="4">
        <v>138</v>
      </c>
      <c r="J366" s="4">
        <v>13524</v>
      </c>
    </row>
    <row r="367" spans="1:10">
      <c r="A367" s="11">
        <v>40226</v>
      </c>
      <c r="B367" s="6">
        <v>40226</v>
      </c>
      <c r="C367" s="4">
        <v>365</v>
      </c>
      <c r="D367" s="4" t="s">
        <v>12</v>
      </c>
      <c r="E367" s="4">
        <v>6</v>
      </c>
      <c r="F367" s="4">
        <v>828</v>
      </c>
      <c r="G367" s="4">
        <v>3.84</v>
      </c>
      <c r="H367" s="4">
        <v>2</v>
      </c>
      <c r="I367" s="4">
        <v>108</v>
      </c>
      <c r="J367" s="4">
        <v>52488</v>
      </c>
    </row>
    <row r="368" spans="1:10">
      <c r="A368" s="11">
        <v>40226</v>
      </c>
      <c r="B368" s="6">
        <v>40226</v>
      </c>
      <c r="C368" s="4">
        <v>366</v>
      </c>
      <c r="D368" s="4" t="s">
        <v>13</v>
      </c>
      <c r="E368" s="4">
        <v>4</v>
      </c>
      <c r="F368" s="4">
        <v>670</v>
      </c>
      <c r="G368" s="4">
        <v>3.84</v>
      </c>
      <c r="H368" s="4">
        <v>4</v>
      </c>
      <c r="I368" s="4">
        <v>252</v>
      </c>
      <c r="J368" s="4">
        <v>82908</v>
      </c>
    </row>
    <row r="369" spans="1:10">
      <c r="A369" s="11">
        <v>40226</v>
      </c>
      <c r="B369" s="6">
        <v>40226</v>
      </c>
      <c r="C369" s="4">
        <v>367</v>
      </c>
      <c r="D369" s="4" t="s">
        <v>14</v>
      </c>
      <c r="E369" s="4">
        <v>5</v>
      </c>
      <c r="F369" s="4">
        <v>691</v>
      </c>
      <c r="G369" s="4">
        <v>5.76</v>
      </c>
      <c r="H369" s="4">
        <v>3</v>
      </c>
      <c r="I369" s="4">
        <v>240</v>
      </c>
      <c r="J369" s="4">
        <v>84000</v>
      </c>
    </row>
    <row r="370" spans="1:10">
      <c r="A370" s="11">
        <v>40226</v>
      </c>
      <c r="B370" s="6">
        <v>40227</v>
      </c>
      <c r="C370" s="4">
        <v>392</v>
      </c>
      <c r="D370" s="4" t="s">
        <v>13</v>
      </c>
      <c r="E370" s="4">
        <v>7</v>
      </c>
      <c r="F370" s="4">
        <v>847</v>
      </c>
      <c r="G370" s="4">
        <v>3.84</v>
      </c>
      <c r="H370" s="4">
        <v>4</v>
      </c>
      <c r="I370" s="4">
        <v>259</v>
      </c>
      <c r="J370" s="4">
        <v>88060</v>
      </c>
    </row>
    <row r="371" spans="1:10">
      <c r="A371" s="11">
        <v>40226</v>
      </c>
      <c r="B371" s="6">
        <v>40226</v>
      </c>
      <c r="C371" s="4">
        <v>369</v>
      </c>
      <c r="D371" s="4" t="s">
        <v>13</v>
      </c>
      <c r="E371" s="4">
        <v>5</v>
      </c>
      <c r="F371" s="4">
        <v>274</v>
      </c>
      <c r="G371" s="4">
        <v>0.96</v>
      </c>
      <c r="H371" s="4">
        <v>1</v>
      </c>
      <c r="I371" s="4">
        <v>400</v>
      </c>
      <c r="J371" s="4">
        <v>145600</v>
      </c>
    </row>
    <row r="372" spans="1:10">
      <c r="A372" s="11">
        <v>40226</v>
      </c>
      <c r="B372" s="6">
        <v>40226</v>
      </c>
      <c r="C372" s="4">
        <v>370</v>
      </c>
      <c r="D372" s="4" t="s">
        <v>14</v>
      </c>
      <c r="E372" s="4">
        <v>5</v>
      </c>
      <c r="F372" s="4">
        <v>440</v>
      </c>
      <c r="G372" s="4">
        <v>1.92</v>
      </c>
      <c r="H372" s="4">
        <v>2</v>
      </c>
      <c r="I372" s="4">
        <v>445</v>
      </c>
      <c r="J372" s="4">
        <v>162870</v>
      </c>
    </row>
    <row r="373" spans="1:10">
      <c r="A373" s="11">
        <v>40226</v>
      </c>
      <c r="B373" s="6">
        <v>40226</v>
      </c>
      <c r="C373" s="4">
        <v>371</v>
      </c>
      <c r="D373" s="4" t="s">
        <v>12</v>
      </c>
      <c r="E373" s="4">
        <v>3</v>
      </c>
      <c r="F373" s="4">
        <v>87</v>
      </c>
      <c r="G373" s="4">
        <v>0.96</v>
      </c>
      <c r="H373" s="4">
        <v>1</v>
      </c>
      <c r="I373" s="4">
        <v>222</v>
      </c>
      <c r="J373" s="4">
        <v>95904</v>
      </c>
    </row>
    <row r="374" spans="1:10">
      <c r="A374" s="11">
        <v>40226</v>
      </c>
      <c r="B374" s="6">
        <v>40226</v>
      </c>
      <c r="C374" s="4">
        <v>372</v>
      </c>
      <c r="D374" s="4" t="s">
        <v>13</v>
      </c>
      <c r="E374" s="4">
        <v>4</v>
      </c>
      <c r="F374" s="4">
        <v>253</v>
      </c>
      <c r="G374" s="4">
        <v>3.84</v>
      </c>
      <c r="H374" s="4">
        <v>2</v>
      </c>
      <c r="I374" s="4">
        <v>104</v>
      </c>
      <c r="J374" s="4">
        <v>33176</v>
      </c>
    </row>
    <row r="375" spans="1:10">
      <c r="A375" s="11">
        <v>40226</v>
      </c>
      <c r="B375" s="6">
        <v>40226</v>
      </c>
      <c r="C375" s="4">
        <v>373</v>
      </c>
      <c r="D375" s="4" t="s">
        <v>12</v>
      </c>
      <c r="E375" s="4">
        <v>5</v>
      </c>
      <c r="F375" s="4">
        <v>316</v>
      </c>
      <c r="G375" s="4">
        <v>3.84</v>
      </c>
      <c r="H375" s="4">
        <v>2</v>
      </c>
      <c r="I375" s="4">
        <v>50</v>
      </c>
      <c r="J375" s="4">
        <v>28500</v>
      </c>
    </row>
    <row r="376" spans="1:10">
      <c r="A376" s="11">
        <v>40226</v>
      </c>
      <c r="B376" s="6">
        <v>40226</v>
      </c>
      <c r="C376" s="4">
        <v>374</v>
      </c>
      <c r="D376" s="4" t="s">
        <v>12</v>
      </c>
      <c r="E376" s="4">
        <v>5</v>
      </c>
      <c r="F376" s="4">
        <v>877</v>
      </c>
      <c r="G376" s="4">
        <v>3.84</v>
      </c>
      <c r="H376" s="4">
        <v>4</v>
      </c>
      <c r="I376" s="4">
        <v>370</v>
      </c>
      <c r="J376" s="4">
        <v>294890</v>
      </c>
    </row>
    <row r="377" spans="1:10">
      <c r="A377" s="11">
        <v>40226</v>
      </c>
      <c r="B377" s="6">
        <v>40226</v>
      </c>
      <c r="C377" s="4">
        <v>375</v>
      </c>
      <c r="D377" s="4" t="s">
        <v>13</v>
      </c>
      <c r="E377" s="4">
        <v>4</v>
      </c>
      <c r="F377" s="4">
        <v>406</v>
      </c>
      <c r="G377" s="4">
        <v>2.88</v>
      </c>
      <c r="H377" s="4">
        <v>3</v>
      </c>
      <c r="I377" s="4">
        <v>152</v>
      </c>
      <c r="J377" s="4">
        <v>60496</v>
      </c>
    </row>
    <row r="378" spans="1:10">
      <c r="A378" s="11">
        <v>40226</v>
      </c>
      <c r="B378" s="6">
        <v>40226</v>
      </c>
      <c r="C378" s="4">
        <v>376</v>
      </c>
      <c r="D378" s="4" t="s">
        <v>13</v>
      </c>
      <c r="E378" s="4">
        <v>6</v>
      </c>
      <c r="F378" s="4">
        <v>395</v>
      </c>
      <c r="G378" s="4">
        <v>3.84</v>
      </c>
      <c r="H378" s="4">
        <v>4</v>
      </c>
      <c r="I378" s="4">
        <v>324</v>
      </c>
      <c r="J378" s="4">
        <v>35640</v>
      </c>
    </row>
    <row r="379" spans="1:10">
      <c r="A379" s="11">
        <v>40226</v>
      </c>
      <c r="B379" s="6">
        <v>40226</v>
      </c>
      <c r="C379" s="4">
        <v>377</v>
      </c>
      <c r="D379" s="4" t="s">
        <v>13</v>
      </c>
      <c r="E379" s="4">
        <v>5</v>
      </c>
      <c r="F379" s="4">
        <v>707</v>
      </c>
      <c r="G379" s="4">
        <v>1.92</v>
      </c>
      <c r="H379" s="4">
        <v>2</v>
      </c>
      <c r="I379" s="4">
        <v>450</v>
      </c>
      <c r="J379" s="4">
        <v>157950</v>
      </c>
    </row>
    <row r="380" spans="1:10">
      <c r="A380" s="11">
        <v>40226</v>
      </c>
      <c r="B380" s="6">
        <v>40226</v>
      </c>
      <c r="C380" s="4">
        <v>378</v>
      </c>
      <c r="D380" s="4" t="s">
        <v>11</v>
      </c>
      <c r="E380" s="4">
        <v>4</v>
      </c>
      <c r="F380" s="4">
        <v>809</v>
      </c>
      <c r="G380" s="4">
        <v>0.96</v>
      </c>
      <c r="H380" s="4">
        <v>1</v>
      </c>
      <c r="I380" s="4">
        <v>384</v>
      </c>
      <c r="J380" s="4">
        <v>119040</v>
      </c>
    </row>
    <row r="381" spans="1:10">
      <c r="A381" s="11">
        <v>40226</v>
      </c>
      <c r="B381" s="6">
        <v>40226</v>
      </c>
      <c r="C381" s="4">
        <v>379</v>
      </c>
      <c r="D381" s="4" t="s">
        <v>12</v>
      </c>
      <c r="E381" s="4">
        <v>5</v>
      </c>
      <c r="F381" s="4">
        <v>628</v>
      </c>
      <c r="G381" s="4">
        <v>1.92</v>
      </c>
      <c r="H381" s="4">
        <v>1</v>
      </c>
      <c r="I381" s="4">
        <v>190</v>
      </c>
      <c r="J381" s="4">
        <v>162260</v>
      </c>
    </row>
    <row r="382" spans="1:10">
      <c r="A382" s="11">
        <v>40226</v>
      </c>
      <c r="B382" s="6">
        <v>40226</v>
      </c>
      <c r="C382" s="4">
        <v>380</v>
      </c>
      <c r="D382" s="4" t="s">
        <v>12</v>
      </c>
      <c r="E382" s="4">
        <v>6</v>
      </c>
      <c r="F382" s="4">
        <v>889</v>
      </c>
      <c r="G382" s="4">
        <v>1.92</v>
      </c>
      <c r="H382" s="4">
        <v>1</v>
      </c>
      <c r="I382" s="4">
        <v>162</v>
      </c>
      <c r="J382" s="4">
        <v>70632</v>
      </c>
    </row>
    <row r="383" spans="1:10">
      <c r="A383" s="11">
        <v>40226</v>
      </c>
      <c r="B383" s="6">
        <v>40226</v>
      </c>
      <c r="C383" s="4">
        <v>381</v>
      </c>
      <c r="D383" s="4" t="s">
        <v>11</v>
      </c>
      <c r="E383" s="4">
        <v>4</v>
      </c>
      <c r="F383" s="4">
        <v>191</v>
      </c>
      <c r="G383" s="4">
        <v>1.92</v>
      </c>
      <c r="H383" s="4">
        <v>1</v>
      </c>
      <c r="I383" s="4">
        <v>244</v>
      </c>
      <c r="J383" s="4">
        <v>71004</v>
      </c>
    </row>
    <row r="384" spans="1:10">
      <c r="A384" s="11">
        <v>40226</v>
      </c>
      <c r="B384" s="6">
        <v>40226</v>
      </c>
      <c r="C384" s="4">
        <v>382</v>
      </c>
      <c r="D384" s="4" t="s">
        <v>13</v>
      </c>
      <c r="E384" s="4">
        <v>4</v>
      </c>
      <c r="F384" s="4">
        <v>887</v>
      </c>
      <c r="G384" s="4">
        <v>3.84</v>
      </c>
      <c r="H384" s="4">
        <v>4</v>
      </c>
      <c r="I384" s="4">
        <v>400</v>
      </c>
      <c r="J384" s="4">
        <v>168800</v>
      </c>
    </row>
    <row r="385" spans="1:10">
      <c r="A385" s="11">
        <v>40227</v>
      </c>
      <c r="B385" s="6">
        <v>40227</v>
      </c>
      <c r="C385" s="4">
        <v>383</v>
      </c>
      <c r="D385" s="4" t="s">
        <v>11</v>
      </c>
      <c r="E385" s="4">
        <v>5</v>
      </c>
      <c r="F385" s="4">
        <v>795</v>
      </c>
      <c r="G385" s="4">
        <v>2.88</v>
      </c>
      <c r="H385" s="4">
        <v>3</v>
      </c>
      <c r="I385" s="4">
        <v>155</v>
      </c>
      <c r="J385" s="4">
        <v>35805</v>
      </c>
    </row>
    <row r="386" spans="1:10">
      <c r="A386" s="11">
        <v>40227</v>
      </c>
      <c r="B386" s="6">
        <v>40227</v>
      </c>
      <c r="C386" s="4">
        <v>384</v>
      </c>
      <c r="D386" s="4" t="s">
        <v>12</v>
      </c>
      <c r="E386" s="4">
        <v>5</v>
      </c>
      <c r="F386" s="4">
        <v>320</v>
      </c>
      <c r="G386" s="4">
        <v>1.92</v>
      </c>
      <c r="H386" s="4">
        <v>1</v>
      </c>
      <c r="I386" s="4">
        <v>485</v>
      </c>
      <c r="J386" s="4">
        <v>481605</v>
      </c>
    </row>
    <row r="387" spans="1:10">
      <c r="A387" s="11">
        <v>40227</v>
      </c>
      <c r="B387" s="6">
        <v>40227</v>
      </c>
      <c r="C387" s="4">
        <v>385</v>
      </c>
      <c r="D387" s="4" t="s">
        <v>12</v>
      </c>
      <c r="E387" s="4">
        <v>4</v>
      </c>
      <c r="F387" s="4">
        <v>301</v>
      </c>
      <c r="G387" s="4">
        <v>3.84</v>
      </c>
      <c r="H387" s="4">
        <v>4</v>
      </c>
      <c r="I387" s="4">
        <v>328</v>
      </c>
      <c r="J387" s="4">
        <v>302088</v>
      </c>
    </row>
    <row r="388" spans="1:10">
      <c r="A388" s="11">
        <v>40227</v>
      </c>
      <c r="B388" s="6">
        <v>40227</v>
      </c>
      <c r="C388" s="4">
        <v>386</v>
      </c>
      <c r="D388" s="4" t="s">
        <v>13</v>
      </c>
      <c r="E388" s="4">
        <v>4</v>
      </c>
      <c r="F388" s="4">
        <v>187</v>
      </c>
      <c r="G388" s="4">
        <v>0.96</v>
      </c>
      <c r="H388" s="4">
        <v>1</v>
      </c>
      <c r="I388" s="4">
        <v>140</v>
      </c>
      <c r="J388" s="4">
        <v>58660</v>
      </c>
    </row>
    <row r="389" spans="1:10">
      <c r="A389" s="11">
        <v>40227</v>
      </c>
      <c r="B389" s="6">
        <v>40227</v>
      </c>
      <c r="C389" s="4">
        <v>387</v>
      </c>
      <c r="D389" s="4" t="s">
        <v>11</v>
      </c>
      <c r="E389" s="4">
        <v>3</v>
      </c>
      <c r="F389" s="4">
        <v>824</v>
      </c>
      <c r="G389" s="4">
        <v>5.76</v>
      </c>
      <c r="H389" s="4">
        <v>3</v>
      </c>
      <c r="I389" s="4">
        <v>168</v>
      </c>
      <c r="J389" s="4">
        <v>44856</v>
      </c>
    </row>
    <row r="390" spans="1:10">
      <c r="A390" s="11">
        <v>40227</v>
      </c>
      <c r="B390" s="6">
        <v>40227</v>
      </c>
      <c r="C390" s="4">
        <v>388</v>
      </c>
      <c r="D390" s="4" t="s">
        <v>12</v>
      </c>
      <c r="E390" s="4">
        <v>5</v>
      </c>
      <c r="F390" s="4">
        <v>674</v>
      </c>
      <c r="G390" s="4">
        <v>0.96</v>
      </c>
      <c r="H390" s="4">
        <v>1</v>
      </c>
      <c r="I390" s="4">
        <v>50</v>
      </c>
      <c r="J390" s="4">
        <v>19300</v>
      </c>
    </row>
    <row r="391" spans="1:10">
      <c r="A391" s="11">
        <v>40227</v>
      </c>
      <c r="B391" s="6">
        <v>40227</v>
      </c>
      <c r="C391" s="4">
        <v>389</v>
      </c>
      <c r="D391" s="4" t="s">
        <v>12</v>
      </c>
      <c r="E391" s="4">
        <v>4</v>
      </c>
      <c r="F391" s="4">
        <v>139</v>
      </c>
      <c r="G391" s="4">
        <v>2.88</v>
      </c>
      <c r="H391" s="4">
        <v>3</v>
      </c>
      <c r="I391" s="4">
        <v>360</v>
      </c>
      <c r="J391" s="4">
        <v>338760</v>
      </c>
    </row>
    <row r="392" spans="1:10">
      <c r="A392" s="11">
        <v>40227</v>
      </c>
      <c r="B392" s="6">
        <v>40227</v>
      </c>
      <c r="C392" s="4">
        <v>390</v>
      </c>
      <c r="D392" s="4" t="s">
        <v>12</v>
      </c>
      <c r="E392" s="4">
        <v>3</v>
      </c>
      <c r="F392" s="4">
        <v>529</v>
      </c>
      <c r="G392" s="4">
        <v>7.68</v>
      </c>
      <c r="H392" s="4">
        <v>4</v>
      </c>
      <c r="I392" s="4">
        <v>255</v>
      </c>
      <c r="J392" s="4">
        <v>152490</v>
      </c>
    </row>
    <row r="393" spans="1:10">
      <c r="A393" s="11">
        <v>40227</v>
      </c>
      <c r="B393" s="6">
        <v>40227</v>
      </c>
      <c r="C393" s="4">
        <v>391</v>
      </c>
      <c r="D393" s="4" t="s">
        <v>12</v>
      </c>
      <c r="E393" s="4">
        <v>5</v>
      </c>
      <c r="F393" s="4">
        <v>197</v>
      </c>
      <c r="G393" s="4">
        <v>0.96</v>
      </c>
      <c r="H393" s="4">
        <v>1</v>
      </c>
      <c r="I393" s="4">
        <v>60</v>
      </c>
      <c r="J393" s="4">
        <v>54660</v>
      </c>
    </row>
    <row r="394" spans="1:10">
      <c r="A394" s="11">
        <v>40227</v>
      </c>
      <c r="B394" s="6">
        <v>40221</v>
      </c>
      <c r="C394" s="4">
        <v>268</v>
      </c>
      <c r="D394" s="4" t="s">
        <v>13</v>
      </c>
      <c r="E394" s="4">
        <v>6</v>
      </c>
      <c r="F394" s="4">
        <v>822</v>
      </c>
      <c r="G394" s="4">
        <v>1.92</v>
      </c>
      <c r="H394" s="4">
        <v>2</v>
      </c>
      <c r="I394" s="4">
        <v>258</v>
      </c>
      <c r="J394" s="4">
        <v>84366</v>
      </c>
    </row>
    <row r="395" spans="1:10">
      <c r="A395" s="11">
        <v>40227</v>
      </c>
      <c r="B395" s="6">
        <v>40227</v>
      </c>
      <c r="C395" s="4">
        <v>393</v>
      </c>
      <c r="D395" s="4" t="s">
        <v>12</v>
      </c>
      <c r="E395" s="4">
        <v>4</v>
      </c>
      <c r="F395" s="4">
        <v>559</v>
      </c>
      <c r="G395" s="4">
        <v>1.92</v>
      </c>
      <c r="H395" s="4">
        <v>1</v>
      </c>
      <c r="I395" s="4">
        <v>120</v>
      </c>
      <c r="J395" s="4">
        <v>37920</v>
      </c>
    </row>
    <row r="396" spans="1:10">
      <c r="A396" s="11">
        <v>40227</v>
      </c>
      <c r="B396" s="6">
        <v>40227</v>
      </c>
      <c r="C396" s="4">
        <v>394</v>
      </c>
      <c r="D396" s="4" t="s">
        <v>11</v>
      </c>
      <c r="E396" s="4">
        <v>4</v>
      </c>
      <c r="F396" s="4">
        <v>564</v>
      </c>
      <c r="G396" s="4">
        <v>7.68</v>
      </c>
      <c r="H396" s="4">
        <v>4</v>
      </c>
      <c r="I396" s="4">
        <v>104</v>
      </c>
      <c r="J396" s="4">
        <v>17056</v>
      </c>
    </row>
    <row r="397" spans="1:10">
      <c r="A397" s="11">
        <v>40227</v>
      </c>
      <c r="B397" s="6">
        <v>40227</v>
      </c>
      <c r="C397" s="4">
        <v>395</v>
      </c>
      <c r="D397" s="4" t="s">
        <v>11</v>
      </c>
      <c r="E397" s="4">
        <v>6</v>
      </c>
      <c r="F397" s="4">
        <v>358</v>
      </c>
      <c r="G397" s="4">
        <v>1.92</v>
      </c>
      <c r="H397" s="4">
        <v>1</v>
      </c>
      <c r="I397" s="4">
        <v>312</v>
      </c>
      <c r="J397" s="4">
        <v>115440</v>
      </c>
    </row>
    <row r="398" spans="1:10">
      <c r="A398" s="11">
        <v>40227</v>
      </c>
      <c r="B398" s="6">
        <v>40227</v>
      </c>
      <c r="C398" s="4">
        <v>396</v>
      </c>
      <c r="D398" s="4" t="s">
        <v>13</v>
      </c>
      <c r="E398" s="4">
        <v>4</v>
      </c>
      <c r="F398" s="4">
        <v>180</v>
      </c>
      <c r="G398" s="4">
        <v>1.92</v>
      </c>
      <c r="H398" s="4">
        <v>1</v>
      </c>
      <c r="I398" s="4">
        <v>304</v>
      </c>
      <c r="J398" s="4">
        <v>136496</v>
      </c>
    </row>
    <row r="399" spans="1:10">
      <c r="A399" s="11">
        <v>40227</v>
      </c>
      <c r="B399" s="6">
        <v>40227</v>
      </c>
      <c r="C399" s="4">
        <v>397</v>
      </c>
      <c r="D399" s="4" t="s">
        <v>13</v>
      </c>
      <c r="E399" s="4">
        <v>6</v>
      </c>
      <c r="F399" s="4">
        <v>319</v>
      </c>
      <c r="G399" s="4">
        <v>0.96</v>
      </c>
      <c r="H399" s="4">
        <v>1</v>
      </c>
      <c r="I399" s="4">
        <v>84</v>
      </c>
      <c r="J399" s="4">
        <v>30744</v>
      </c>
    </row>
    <row r="400" spans="1:10">
      <c r="A400" s="11">
        <v>40227</v>
      </c>
      <c r="B400" s="6">
        <v>40227</v>
      </c>
      <c r="C400" s="4">
        <v>398</v>
      </c>
      <c r="D400" s="4" t="s">
        <v>13</v>
      </c>
      <c r="E400" s="4">
        <v>5</v>
      </c>
      <c r="F400" s="4">
        <v>471</v>
      </c>
      <c r="G400" s="4">
        <v>2.88</v>
      </c>
      <c r="H400" s="4">
        <v>3</v>
      </c>
      <c r="I400" s="4">
        <v>150</v>
      </c>
      <c r="J400" s="4">
        <v>71700</v>
      </c>
    </row>
    <row r="401" spans="1:10">
      <c r="A401" s="11">
        <v>40227</v>
      </c>
      <c r="B401" s="6">
        <v>40227</v>
      </c>
      <c r="C401" s="4">
        <v>399</v>
      </c>
      <c r="D401" s="4" t="s">
        <v>12</v>
      </c>
      <c r="E401" s="4">
        <v>5</v>
      </c>
      <c r="F401" s="4">
        <v>497</v>
      </c>
      <c r="G401" s="4">
        <v>2.88</v>
      </c>
      <c r="H401" s="4">
        <v>3</v>
      </c>
      <c r="I401" s="4">
        <v>260</v>
      </c>
      <c r="J401" s="4">
        <v>111800</v>
      </c>
    </row>
    <row r="402" spans="1:10">
      <c r="A402" s="11">
        <v>40227</v>
      </c>
      <c r="B402" s="6">
        <v>40225</v>
      </c>
      <c r="C402" s="4">
        <v>342</v>
      </c>
      <c r="D402" s="4" t="s">
        <v>13</v>
      </c>
      <c r="E402" s="4">
        <v>6</v>
      </c>
      <c r="F402" s="4">
        <v>646</v>
      </c>
      <c r="G402" s="4">
        <v>5.76</v>
      </c>
      <c r="H402" s="4">
        <v>3</v>
      </c>
      <c r="I402" s="4">
        <v>336</v>
      </c>
      <c r="J402" s="4">
        <v>80640</v>
      </c>
    </row>
    <row r="403" spans="1:10">
      <c r="A403" s="11">
        <v>40227</v>
      </c>
      <c r="B403" s="6">
        <v>40227</v>
      </c>
      <c r="C403" s="4">
        <v>401</v>
      </c>
      <c r="D403" s="4" t="s">
        <v>13</v>
      </c>
      <c r="E403" s="4">
        <v>4</v>
      </c>
      <c r="F403" s="4">
        <v>369</v>
      </c>
      <c r="G403" s="4">
        <v>3.84</v>
      </c>
      <c r="H403" s="4">
        <v>4</v>
      </c>
      <c r="I403" s="4">
        <v>116</v>
      </c>
      <c r="J403" s="4">
        <v>53128</v>
      </c>
    </row>
    <row r="404" spans="1:10">
      <c r="A404" s="11">
        <v>40227</v>
      </c>
      <c r="B404" s="6">
        <v>40227</v>
      </c>
      <c r="C404" s="4">
        <v>402</v>
      </c>
      <c r="D404" s="4" t="s">
        <v>13</v>
      </c>
      <c r="E404" s="4">
        <v>4</v>
      </c>
      <c r="F404" s="4">
        <v>788</v>
      </c>
      <c r="G404" s="4">
        <v>2.88</v>
      </c>
      <c r="H404" s="4">
        <v>3</v>
      </c>
      <c r="I404" s="4">
        <v>204</v>
      </c>
      <c r="J404" s="4">
        <v>71808</v>
      </c>
    </row>
    <row r="405" spans="1:10">
      <c r="A405" s="11">
        <v>40227</v>
      </c>
      <c r="B405" s="6">
        <v>40227</v>
      </c>
      <c r="C405" s="4">
        <v>403</v>
      </c>
      <c r="D405" s="4" t="s">
        <v>14</v>
      </c>
      <c r="E405" s="4">
        <v>6</v>
      </c>
      <c r="F405" s="4">
        <v>384</v>
      </c>
      <c r="G405" s="4">
        <v>1.92</v>
      </c>
      <c r="H405" s="4">
        <v>1</v>
      </c>
      <c r="I405" s="4">
        <v>540</v>
      </c>
      <c r="J405" s="4">
        <v>220320</v>
      </c>
    </row>
    <row r="406" spans="1:10">
      <c r="A406" s="11">
        <v>40227</v>
      </c>
      <c r="B406" s="6">
        <v>40227</v>
      </c>
      <c r="C406" s="4">
        <v>404</v>
      </c>
      <c r="D406" s="4" t="s">
        <v>13</v>
      </c>
      <c r="E406" s="4">
        <v>6</v>
      </c>
      <c r="F406" s="4">
        <v>104</v>
      </c>
      <c r="G406" s="4">
        <v>1.92</v>
      </c>
      <c r="H406" s="4">
        <v>2</v>
      </c>
      <c r="I406" s="4">
        <v>348</v>
      </c>
      <c r="J406" s="4">
        <v>80388</v>
      </c>
    </row>
    <row r="407" spans="1:10">
      <c r="A407" s="11">
        <v>40227</v>
      </c>
      <c r="B407" s="6">
        <v>40227</v>
      </c>
      <c r="C407" s="4">
        <v>405</v>
      </c>
      <c r="D407" s="4" t="s">
        <v>11</v>
      </c>
      <c r="E407" s="4">
        <v>5</v>
      </c>
      <c r="F407" s="4">
        <v>455</v>
      </c>
      <c r="G407" s="4">
        <v>7.68</v>
      </c>
      <c r="H407" s="4">
        <v>4</v>
      </c>
      <c r="I407" s="4">
        <v>470</v>
      </c>
      <c r="J407" s="4">
        <v>85070</v>
      </c>
    </row>
    <row r="408" spans="1:10">
      <c r="A408" s="11">
        <v>40227</v>
      </c>
      <c r="B408" s="6">
        <v>40227</v>
      </c>
      <c r="C408" s="4">
        <v>406</v>
      </c>
      <c r="D408" s="4" t="s">
        <v>12</v>
      </c>
      <c r="E408" s="4">
        <v>5</v>
      </c>
      <c r="F408" s="4">
        <v>372</v>
      </c>
      <c r="G408" s="4">
        <v>1.92</v>
      </c>
      <c r="H408" s="4">
        <v>2</v>
      </c>
      <c r="I408" s="4">
        <v>230</v>
      </c>
      <c r="J408" s="4">
        <v>66010</v>
      </c>
    </row>
    <row r="409" spans="1:10">
      <c r="A409" s="11">
        <v>40227</v>
      </c>
      <c r="B409" s="6">
        <v>40227</v>
      </c>
      <c r="C409" s="4">
        <v>407</v>
      </c>
      <c r="D409" s="4" t="s">
        <v>15</v>
      </c>
      <c r="E409" s="4">
        <v>7</v>
      </c>
      <c r="F409" s="4">
        <v>185</v>
      </c>
      <c r="G409" s="4">
        <v>0.96</v>
      </c>
      <c r="H409" s="4">
        <v>1</v>
      </c>
      <c r="I409" s="4">
        <v>658</v>
      </c>
      <c r="J409" s="4">
        <v>212534</v>
      </c>
    </row>
    <row r="410" spans="1:10">
      <c r="A410" s="11">
        <v>40227</v>
      </c>
      <c r="B410" s="6">
        <v>40227</v>
      </c>
      <c r="C410" s="4">
        <v>408</v>
      </c>
      <c r="D410" s="4" t="s">
        <v>11</v>
      </c>
      <c r="E410" s="4">
        <v>5</v>
      </c>
      <c r="F410" s="4">
        <v>505</v>
      </c>
      <c r="G410" s="4">
        <v>3.84</v>
      </c>
      <c r="H410" s="4">
        <v>2</v>
      </c>
      <c r="I410" s="4">
        <v>385</v>
      </c>
      <c r="J410" s="4">
        <v>113575</v>
      </c>
    </row>
    <row r="411" spans="1:10">
      <c r="A411" s="11">
        <v>40228</v>
      </c>
      <c r="B411" s="6">
        <v>40228</v>
      </c>
      <c r="C411" s="4">
        <v>409</v>
      </c>
      <c r="D411" s="4" t="s">
        <v>11</v>
      </c>
      <c r="E411" s="4">
        <v>4</v>
      </c>
      <c r="F411" s="4">
        <v>165</v>
      </c>
      <c r="G411" s="4">
        <v>3.84</v>
      </c>
      <c r="H411" s="4">
        <v>2</v>
      </c>
      <c r="I411" s="4">
        <v>44</v>
      </c>
      <c r="J411" s="4">
        <v>16500</v>
      </c>
    </row>
    <row r="412" spans="1:10">
      <c r="A412" s="11">
        <v>40228</v>
      </c>
      <c r="B412" s="6">
        <v>40228</v>
      </c>
      <c r="C412" s="4">
        <v>410</v>
      </c>
      <c r="D412" s="4" t="s">
        <v>13</v>
      </c>
      <c r="E412" s="4">
        <v>6</v>
      </c>
      <c r="F412" s="4">
        <v>325</v>
      </c>
      <c r="G412" s="4">
        <v>3.84</v>
      </c>
      <c r="H412" s="4">
        <v>4</v>
      </c>
      <c r="I412" s="4">
        <v>504</v>
      </c>
      <c r="J412" s="4">
        <v>233352</v>
      </c>
    </row>
    <row r="413" spans="1:10">
      <c r="A413" s="11">
        <v>40228</v>
      </c>
      <c r="B413" s="6">
        <v>40228</v>
      </c>
      <c r="C413" s="4">
        <v>411</v>
      </c>
      <c r="D413" s="4" t="s">
        <v>12</v>
      </c>
      <c r="E413" s="4">
        <v>4</v>
      </c>
      <c r="F413" s="4">
        <v>486</v>
      </c>
      <c r="G413" s="4">
        <v>3.84</v>
      </c>
      <c r="H413" s="4">
        <v>4</v>
      </c>
      <c r="I413" s="4">
        <v>272</v>
      </c>
      <c r="J413" s="4">
        <v>63920</v>
      </c>
    </row>
    <row r="414" spans="1:10">
      <c r="A414" s="11">
        <v>40228</v>
      </c>
      <c r="B414" s="6">
        <v>40228</v>
      </c>
      <c r="C414" s="4">
        <v>412</v>
      </c>
      <c r="D414" s="4" t="s">
        <v>12</v>
      </c>
      <c r="E414" s="4">
        <v>5</v>
      </c>
      <c r="F414" s="4">
        <v>379</v>
      </c>
      <c r="G414" s="4">
        <v>5.76</v>
      </c>
      <c r="H414" s="4">
        <v>3</v>
      </c>
      <c r="I414" s="4">
        <v>455</v>
      </c>
      <c r="J414" s="4">
        <v>212940</v>
      </c>
    </row>
    <row r="415" spans="1:10">
      <c r="A415" s="11">
        <v>40228</v>
      </c>
      <c r="B415" s="6">
        <v>40228</v>
      </c>
      <c r="C415" s="4">
        <v>413</v>
      </c>
      <c r="D415" s="4" t="s">
        <v>11</v>
      </c>
      <c r="E415" s="4">
        <v>5</v>
      </c>
      <c r="F415" s="4">
        <v>906</v>
      </c>
      <c r="G415" s="4">
        <v>3.84</v>
      </c>
      <c r="H415" s="4">
        <v>4</v>
      </c>
      <c r="I415" s="4">
        <v>155</v>
      </c>
      <c r="J415" s="4">
        <v>42935</v>
      </c>
    </row>
    <row r="416" spans="1:10">
      <c r="A416" s="11">
        <v>40228</v>
      </c>
      <c r="B416" s="6">
        <v>40228</v>
      </c>
      <c r="C416" s="4">
        <v>414</v>
      </c>
      <c r="D416" s="4" t="s">
        <v>11</v>
      </c>
      <c r="E416" s="4">
        <v>6</v>
      </c>
      <c r="F416" s="4">
        <v>308</v>
      </c>
      <c r="G416" s="4">
        <v>5.76</v>
      </c>
      <c r="H416" s="4">
        <v>3</v>
      </c>
      <c r="I416" s="4">
        <v>474</v>
      </c>
      <c r="J416" s="4">
        <v>136512</v>
      </c>
    </row>
    <row r="417" spans="1:10">
      <c r="A417" s="11">
        <v>40228</v>
      </c>
      <c r="B417" s="6">
        <v>40228</v>
      </c>
      <c r="C417" s="4">
        <v>415</v>
      </c>
      <c r="D417" s="4" t="s">
        <v>11</v>
      </c>
      <c r="E417" s="4">
        <v>5</v>
      </c>
      <c r="F417" s="4">
        <v>939</v>
      </c>
      <c r="G417" s="4">
        <v>0.96</v>
      </c>
      <c r="H417" s="4">
        <v>1</v>
      </c>
      <c r="I417" s="4">
        <v>405</v>
      </c>
      <c r="J417" s="4">
        <v>107325</v>
      </c>
    </row>
    <row r="418" spans="1:10">
      <c r="A418" s="11">
        <v>40228</v>
      </c>
      <c r="B418" s="6">
        <v>40228</v>
      </c>
      <c r="C418" s="4">
        <v>416</v>
      </c>
      <c r="D418" s="4" t="s">
        <v>15</v>
      </c>
      <c r="E418" s="4">
        <v>3</v>
      </c>
      <c r="F418" s="4">
        <v>351</v>
      </c>
      <c r="G418" s="4">
        <v>7.68</v>
      </c>
      <c r="H418" s="4">
        <v>4</v>
      </c>
      <c r="I418" s="4">
        <v>201</v>
      </c>
      <c r="J418" s="4">
        <v>78591</v>
      </c>
    </row>
    <row r="419" spans="1:10">
      <c r="A419" s="11">
        <v>40228</v>
      </c>
      <c r="B419" s="6">
        <v>40228</v>
      </c>
      <c r="C419" s="4">
        <v>417</v>
      </c>
      <c r="D419" s="4" t="s">
        <v>14</v>
      </c>
      <c r="E419" s="4">
        <v>5</v>
      </c>
      <c r="F419" s="4">
        <v>707</v>
      </c>
      <c r="G419" s="4">
        <v>3.84</v>
      </c>
      <c r="H419" s="4">
        <v>2</v>
      </c>
      <c r="I419" s="4">
        <v>440</v>
      </c>
      <c r="J419" s="4">
        <v>169840</v>
      </c>
    </row>
    <row r="420" spans="1:10">
      <c r="A420" s="11">
        <v>40228</v>
      </c>
      <c r="B420" s="6">
        <v>40228</v>
      </c>
      <c r="C420" s="4">
        <v>418</v>
      </c>
      <c r="D420" s="4" t="s">
        <v>14</v>
      </c>
      <c r="E420" s="4">
        <v>4</v>
      </c>
      <c r="F420" s="4">
        <v>110</v>
      </c>
      <c r="G420" s="4">
        <v>7.68</v>
      </c>
      <c r="H420" s="4">
        <v>4</v>
      </c>
      <c r="I420" s="4">
        <v>192</v>
      </c>
      <c r="J420" s="4">
        <v>77184</v>
      </c>
    </row>
    <row r="421" spans="1:10">
      <c r="A421" s="11">
        <v>40228</v>
      </c>
      <c r="B421" s="6">
        <v>40228</v>
      </c>
      <c r="C421" s="4">
        <v>419</v>
      </c>
      <c r="D421" s="4" t="s">
        <v>12</v>
      </c>
      <c r="E421" s="4">
        <v>5</v>
      </c>
      <c r="F421" s="4">
        <v>608</v>
      </c>
      <c r="G421" s="4">
        <v>5.76</v>
      </c>
      <c r="H421" s="4">
        <v>3</v>
      </c>
      <c r="I421" s="4">
        <v>290</v>
      </c>
      <c r="J421" s="4">
        <v>94250</v>
      </c>
    </row>
    <row r="422" spans="1:10">
      <c r="A422" s="11">
        <v>40228</v>
      </c>
      <c r="B422" s="6">
        <v>40228</v>
      </c>
      <c r="C422" s="4">
        <v>420</v>
      </c>
      <c r="D422" s="4" t="s">
        <v>13</v>
      </c>
      <c r="E422" s="4">
        <v>5</v>
      </c>
      <c r="F422" s="4">
        <v>869</v>
      </c>
      <c r="G422" s="4">
        <v>1.92</v>
      </c>
      <c r="H422" s="4">
        <v>2</v>
      </c>
      <c r="I422" s="4">
        <v>345</v>
      </c>
      <c r="J422" s="4">
        <v>119370</v>
      </c>
    </row>
    <row r="423" spans="1:10">
      <c r="A423" s="11">
        <v>40228</v>
      </c>
      <c r="B423" s="6">
        <v>40228</v>
      </c>
      <c r="C423" s="4">
        <v>421</v>
      </c>
      <c r="D423" s="4" t="s">
        <v>14</v>
      </c>
      <c r="E423" s="4">
        <v>4</v>
      </c>
      <c r="F423" s="4">
        <v>359</v>
      </c>
      <c r="G423" s="4">
        <v>3.84</v>
      </c>
      <c r="H423" s="4">
        <v>2</v>
      </c>
      <c r="I423" s="4">
        <v>84</v>
      </c>
      <c r="J423" s="4">
        <v>51744</v>
      </c>
    </row>
    <row r="424" spans="1:10">
      <c r="A424" s="11">
        <v>40229</v>
      </c>
      <c r="B424" s="6">
        <v>40229</v>
      </c>
      <c r="C424" s="4">
        <v>422</v>
      </c>
      <c r="D424" s="4" t="s">
        <v>14</v>
      </c>
      <c r="E424" s="4">
        <v>4</v>
      </c>
      <c r="F424" s="4">
        <v>304</v>
      </c>
      <c r="G424" s="4">
        <v>0.96</v>
      </c>
      <c r="H424" s="4">
        <v>1</v>
      </c>
      <c r="I424" s="4">
        <v>268</v>
      </c>
      <c r="J424" s="4">
        <v>155708</v>
      </c>
    </row>
    <row r="425" spans="1:10">
      <c r="A425" s="11">
        <v>40229</v>
      </c>
      <c r="B425" s="6">
        <v>40229</v>
      </c>
      <c r="C425" s="4">
        <v>423</v>
      </c>
      <c r="D425" s="4" t="s">
        <v>11</v>
      </c>
      <c r="E425" s="4">
        <v>5</v>
      </c>
      <c r="F425" s="4">
        <v>721</v>
      </c>
      <c r="G425" s="4">
        <v>7.68</v>
      </c>
      <c r="H425" s="4">
        <v>4</v>
      </c>
      <c r="I425" s="4">
        <v>65</v>
      </c>
      <c r="J425" s="4">
        <v>11570</v>
      </c>
    </row>
    <row r="426" spans="1:10">
      <c r="A426" s="11">
        <v>40229</v>
      </c>
      <c r="B426" s="6">
        <v>40229</v>
      </c>
      <c r="C426" s="4">
        <v>424</v>
      </c>
      <c r="D426" s="4" t="s">
        <v>12</v>
      </c>
      <c r="E426" s="4">
        <v>5</v>
      </c>
      <c r="F426" s="4">
        <v>610</v>
      </c>
      <c r="G426" s="4">
        <v>3.84</v>
      </c>
      <c r="H426" s="4">
        <v>4</v>
      </c>
      <c r="I426" s="4">
        <v>155</v>
      </c>
      <c r="J426" s="4">
        <v>88195</v>
      </c>
    </row>
    <row r="427" spans="1:10">
      <c r="A427" s="11">
        <v>40229</v>
      </c>
      <c r="B427" s="6">
        <v>40229</v>
      </c>
      <c r="C427" s="4">
        <v>425</v>
      </c>
      <c r="D427" s="4" t="s">
        <v>12</v>
      </c>
      <c r="E427" s="4">
        <v>4</v>
      </c>
      <c r="F427" s="4">
        <v>581</v>
      </c>
      <c r="G427" s="4">
        <v>0.96</v>
      </c>
      <c r="H427" s="4">
        <v>1</v>
      </c>
      <c r="I427" s="4">
        <v>176</v>
      </c>
      <c r="J427" s="4">
        <v>63008</v>
      </c>
    </row>
    <row r="428" spans="1:10">
      <c r="A428" s="11">
        <v>40229</v>
      </c>
      <c r="B428" s="6">
        <v>40229</v>
      </c>
      <c r="C428" s="4">
        <v>426</v>
      </c>
      <c r="D428" s="4" t="s">
        <v>11</v>
      </c>
      <c r="E428" s="4">
        <v>6</v>
      </c>
      <c r="F428" s="4">
        <v>849</v>
      </c>
      <c r="G428" s="4">
        <v>0.96</v>
      </c>
      <c r="H428" s="4">
        <v>1</v>
      </c>
      <c r="I428" s="4">
        <v>456</v>
      </c>
      <c r="J428" s="4">
        <v>125400</v>
      </c>
    </row>
    <row r="429" spans="1:10">
      <c r="A429" s="11">
        <v>40229</v>
      </c>
      <c r="B429" s="6">
        <v>40229</v>
      </c>
      <c r="C429" s="4">
        <v>427</v>
      </c>
      <c r="D429" s="4" t="s">
        <v>13</v>
      </c>
      <c r="E429" s="4">
        <v>4</v>
      </c>
      <c r="F429" s="4">
        <v>969</v>
      </c>
      <c r="G429" s="4">
        <v>1.92</v>
      </c>
      <c r="H429" s="4">
        <v>1</v>
      </c>
      <c r="I429" s="4">
        <v>140</v>
      </c>
      <c r="J429" s="4">
        <v>49280</v>
      </c>
    </row>
    <row r="430" spans="1:10">
      <c r="A430" s="11">
        <v>40229</v>
      </c>
      <c r="B430" s="6">
        <v>40229</v>
      </c>
      <c r="C430" s="4">
        <v>428</v>
      </c>
      <c r="D430" s="4" t="s">
        <v>13</v>
      </c>
      <c r="E430" s="4">
        <v>4</v>
      </c>
      <c r="F430" s="4">
        <v>996</v>
      </c>
      <c r="G430" s="4">
        <v>1.92</v>
      </c>
      <c r="H430" s="4">
        <v>2</v>
      </c>
      <c r="I430" s="4">
        <v>148</v>
      </c>
      <c r="J430" s="4">
        <v>69116</v>
      </c>
    </row>
    <row r="431" spans="1:10">
      <c r="A431" s="11">
        <v>40229</v>
      </c>
      <c r="B431" s="6">
        <v>40229</v>
      </c>
      <c r="C431" s="4">
        <v>429</v>
      </c>
      <c r="D431" s="4" t="s">
        <v>13</v>
      </c>
      <c r="E431" s="4">
        <v>4</v>
      </c>
      <c r="F431" s="4">
        <v>683</v>
      </c>
      <c r="G431" s="4">
        <v>2.88</v>
      </c>
      <c r="H431" s="4">
        <v>3</v>
      </c>
      <c r="I431" s="4">
        <v>200</v>
      </c>
      <c r="J431" s="4">
        <v>90000</v>
      </c>
    </row>
    <row r="432" spans="1:10">
      <c r="A432" s="11">
        <v>40229</v>
      </c>
      <c r="B432" s="6">
        <v>40229</v>
      </c>
      <c r="C432" s="4">
        <v>430</v>
      </c>
      <c r="D432" s="4" t="s">
        <v>13</v>
      </c>
      <c r="E432" s="4">
        <v>3</v>
      </c>
      <c r="F432" s="4">
        <v>805</v>
      </c>
      <c r="G432" s="4">
        <v>0.96</v>
      </c>
      <c r="H432" s="4">
        <v>1</v>
      </c>
      <c r="I432" s="4">
        <v>231</v>
      </c>
      <c r="J432" s="4">
        <v>26796</v>
      </c>
    </row>
    <row r="433" spans="1:10">
      <c r="A433" s="11">
        <v>40229</v>
      </c>
      <c r="B433" s="6">
        <v>40227</v>
      </c>
      <c r="C433" s="4">
        <v>400</v>
      </c>
      <c r="D433" s="4" t="s">
        <v>13</v>
      </c>
      <c r="E433" s="4">
        <v>7</v>
      </c>
      <c r="F433" s="4">
        <v>627</v>
      </c>
      <c r="G433" s="4">
        <v>7.68</v>
      </c>
      <c r="H433" s="4">
        <v>4</v>
      </c>
      <c r="I433" s="4">
        <v>609</v>
      </c>
      <c r="J433" s="4">
        <v>73080</v>
      </c>
    </row>
    <row r="434" spans="1:10">
      <c r="A434" s="11">
        <v>40229</v>
      </c>
      <c r="B434" s="6">
        <v>40229</v>
      </c>
      <c r="C434" s="4">
        <v>432</v>
      </c>
      <c r="D434" s="4" t="s">
        <v>11</v>
      </c>
      <c r="E434" s="4">
        <v>3</v>
      </c>
      <c r="F434" s="4">
        <v>324</v>
      </c>
      <c r="G434" s="4">
        <v>5.76</v>
      </c>
      <c r="H434" s="4">
        <v>3</v>
      </c>
      <c r="I434" s="4">
        <v>129</v>
      </c>
      <c r="J434" s="4">
        <v>25671</v>
      </c>
    </row>
    <row r="435" spans="1:10">
      <c r="A435" s="11">
        <v>40229</v>
      </c>
      <c r="B435" s="6">
        <v>40229</v>
      </c>
      <c r="C435" s="4">
        <v>433</v>
      </c>
      <c r="D435" s="4" t="s">
        <v>15</v>
      </c>
      <c r="E435" s="4">
        <v>6</v>
      </c>
      <c r="F435" s="4">
        <v>220</v>
      </c>
      <c r="G435" s="4">
        <v>0.96</v>
      </c>
      <c r="H435" s="4">
        <v>1</v>
      </c>
      <c r="I435" s="4">
        <v>90</v>
      </c>
      <c r="J435" s="4">
        <v>27360</v>
      </c>
    </row>
    <row r="436" spans="1:10">
      <c r="A436" s="11">
        <v>40229</v>
      </c>
      <c r="B436" s="6">
        <v>40229</v>
      </c>
      <c r="C436" s="4">
        <v>434</v>
      </c>
      <c r="D436" s="4" t="s">
        <v>11</v>
      </c>
      <c r="E436" s="4">
        <v>5</v>
      </c>
      <c r="F436" s="4">
        <v>725</v>
      </c>
      <c r="G436" s="4">
        <v>3.84</v>
      </c>
      <c r="H436" s="4">
        <v>4</v>
      </c>
      <c r="I436" s="4">
        <v>465</v>
      </c>
      <c r="J436" s="4">
        <v>67890</v>
      </c>
    </row>
    <row r="437" spans="1:10">
      <c r="A437" s="11">
        <v>40229</v>
      </c>
      <c r="B437" s="6">
        <v>40229</v>
      </c>
      <c r="C437" s="4">
        <v>435</v>
      </c>
      <c r="D437" s="4" t="s">
        <v>12</v>
      </c>
      <c r="E437" s="4">
        <v>6</v>
      </c>
      <c r="F437" s="4">
        <v>463</v>
      </c>
      <c r="G437" s="4">
        <v>1.92</v>
      </c>
      <c r="H437" s="4">
        <v>2</v>
      </c>
      <c r="I437" s="4">
        <v>414</v>
      </c>
      <c r="J437" s="4">
        <v>341136</v>
      </c>
    </row>
    <row r="438" spans="1:10">
      <c r="A438" s="11">
        <v>40229</v>
      </c>
      <c r="B438" s="6">
        <v>40229</v>
      </c>
      <c r="C438" s="4">
        <v>436</v>
      </c>
      <c r="D438" s="4" t="s">
        <v>14</v>
      </c>
      <c r="E438" s="4">
        <v>5</v>
      </c>
      <c r="F438" s="4">
        <v>679</v>
      </c>
      <c r="G438" s="4">
        <v>7.68</v>
      </c>
      <c r="H438" s="4">
        <v>4</v>
      </c>
      <c r="I438" s="4">
        <v>115</v>
      </c>
      <c r="J438" s="4">
        <v>57960</v>
      </c>
    </row>
    <row r="439" spans="1:10">
      <c r="A439" s="11">
        <v>40229</v>
      </c>
      <c r="B439" s="6">
        <v>40229</v>
      </c>
      <c r="C439" s="4">
        <v>437</v>
      </c>
      <c r="D439" s="4" t="s">
        <v>13</v>
      </c>
      <c r="E439" s="4">
        <v>6</v>
      </c>
      <c r="F439" s="4">
        <v>312</v>
      </c>
      <c r="G439" s="4">
        <v>0.96</v>
      </c>
      <c r="H439" s="4">
        <v>1</v>
      </c>
      <c r="I439" s="4">
        <v>540</v>
      </c>
      <c r="J439" s="4">
        <v>99360</v>
      </c>
    </row>
    <row r="440" spans="1:10">
      <c r="A440" s="11">
        <v>40229</v>
      </c>
      <c r="B440" s="6">
        <v>40229</v>
      </c>
      <c r="C440" s="4">
        <v>438</v>
      </c>
      <c r="D440" s="4" t="s">
        <v>12</v>
      </c>
      <c r="E440" s="4">
        <v>4</v>
      </c>
      <c r="F440" s="4">
        <v>497</v>
      </c>
      <c r="G440" s="4">
        <v>5.76</v>
      </c>
      <c r="H440" s="4">
        <v>3</v>
      </c>
      <c r="I440" s="4">
        <v>40</v>
      </c>
      <c r="J440" s="4">
        <v>32120</v>
      </c>
    </row>
    <row r="441" spans="1:10">
      <c r="A441" s="11">
        <v>40229</v>
      </c>
      <c r="B441" s="6">
        <v>40229</v>
      </c>
      <c r="C441" s="4">
        <v>439</v>
      </c>
      <c r="D441" s="4" t="s">
        <v>11</v>
      </c>
      <c r="E441" s="4">
        <v>6</v>
      </c>
      <c r="F441" s="4">
        <v>171</v>
      </c>
      <c r="G441" s="4">
        <v>3.84</v>
      </c>
      <c r="H441" s="4">
        <v>4</v>
      </c>
      <c r="I441" s="4">
        <v>444</v>
      </c>
      <c r="J441" s="4">
        <v>86580</v>
      </c>
    </row>
    <row r="442" spans="1:10">
      <c r="A442" s="11">
        <v>40229</v>
      </c>
      <c r="B442" s="6">
        <v>40229</v>
      </c>
      <c r="C442" s="4">
        <v>440</v>
      </c>
      <c r="D442" s="4" t="s">
        <v>12</v>
      </c>
      <c r="E442" s="4">
        <v>5</v>
      </c>
      <c r="F442" s="4">
        <v>539</v>
      </c>
      <c r="G442" s="4">
        <v>1.92</v>
      </c>
      <c r="H442" s="4">
        <v>1</v>
      </c>
      <c r="I442" s="4">
        <v>450</v>
      </c>
      <c r="J442" s="4">
        <v>299700</v>
      </c>
    </row>
    <row r="443" spans="1:10">
      <c r="A443" s="11">
        <v>40229</v>
      </c>
      <c r="B443" s="6">
        <v>40229</v>
      </c>
      <c r="C443" s="4">
        <v>441</v>
      </c>
      <c r="D443" s="4" t="s">
        <v>11</v>
      </c>
      <c r="E443" s="4">
        <v>7</v>
      </c>
      <c r="F443" s="4">
        <v>580</v>
      </c>
      <c r="G443" s="4">
        <v>5.76</v>
      </c>
      <c r="H443" s="4">
        <v>3</v>
      </c>
      <c r="I443" s="4">
        <v>182</v>
      </c>
      <c r="J443" s="4">
        <v>72254</v>
      </c>
    </row>
    <row r="444" spans="1:10">
      <c r="A444" s="11">
        <v>40230</v>
      </c>
      <c r="B444" s="6">
        <v>40230</v>
      </c>
      <c r="C444" s="4">
        <v>442</v>
      </c>
      <c r="D444" s="4" t="s">
        <v>11</v>
      </c>
      <c r="E444" s="4">
        <v>7</v>
      </c>
      <c r="F444" s="4">
        <v>428</v>
      </c>
      <c r="G444" s="4">
        <v>3.84</v>
      </c>
      <c r="H444" s="4">
        <v>2</v>
      </c>
      <c r="I444" s="4">
        <v>196</v>
      </c>
      <c r="J444" s="4">
        <v>33712</v>
      </c>
    </row>
    <row r="445" spans="1:10">
      <c r="A445" s="11">
        <v>40230</v>
      </c>
      <c r="B445" s="6">
        <v>40230</v>
      </c>
      <c r="C445" s="4">
        <v>443</v>
      </c>
      <c r="D445" s="4" t="s">
        <v>13</v>
      </c>
      <c r="E445" s="4">
        <v>6</v>
      </c>
      <c r="F445" s="4">
        <v>106</v>
      </c>
      <c r="G445" s="4">
        <v>2.88</v>
      </c>
      <c r="H445" s="4">
        <v>3</v>
      </c>
      <c r="I445" s="4">
        <v>468</v>
      </c>
      <c r="J445" s="4">
        <v>67392</v>
      </c>
    </row>
    <row r="446" spans="1:10">
      <c r="A446" s="11">
        <v>40230</v>
      </c>
      <c r="B446" s="6">
        <v>40230</v>
      </c>
      <c r="C446" s="4">
        <v>444</v>
      </c>
      <c r="D446" s="4" t="s">
        <v>13</v>
      </c>
      <c r="E446" s="4">
        <v>4</v>
      </c>
      <c r="F446" s="4">
        <v>223</v>
      </c>
      <c r="G446" s="4">
        <v>5.76</v>
      </c>
      <c r="H446" s="4">
        <v>3</v>
      </c>
      <c r="I446" s="4">
        <v>236</v>
      </c>
      <c r="J446" s="4">
        <v>114224</v>
      </c>
    </row>
    <row r="447" spans="1:10">
      <c r="A447" s="11">
        <v>40230</v>
      </c>
      <c r="B447" s="6">
        <v>40230</v>
      </c>
      <c r="C447" s="4">
        <v>445</v>
      </c>
      <c r="D447" s="4" t="s">
        <v>15</v>
      </c>
      <c r="E447" s="4">
        <v>5</v>
      </c>
      <c r="F447" s="4">
        <v>968</v>
      </c>
      <c r="G447" s="4">
        <v>1.92</v>
      </c>
      <c r="H447" s="4">
        <v>2</v>
      </c>
      <c r="I447" s="4">
        <v>85</v>
      </c>
      <c r="J447" s="4">
        <v>32640</v>
      </c>
    </row>
    <row r="448" spans="1:10">
      <c r="A448" s="11">
        <v>40230</v>
      </c>
      <c r="B448" s="6">
        <v>40230</v>
      </c>
      <c r="C448" s="4">
        <v>446</v>
      </c>
      <c r="D448" s="4" t="s">
        <v>13</v>
      </c>
      <c r="E448" s="4">
        <v>6</v>
      </c>
      <c r="F448" s="4">
        <v>245</v>
      </c>
      <c r="G448" s="4">
        <v>1.92</v>
      </c>
      <c r="H448" s="4">
        <v>2</v>
      </c>
      <c r="I448" s="4">
        <v>414</v>
      </c>
      <c r="J448" s="4">
        <v>199134</v>
      </c>
    </row>
    <row r="449" spans="1:10">
      <c r="A449" s="11">
        <v>40230</v>
      </c>
      <c r="B449" s="6">
        <v>40230</v>
      </c>
      <c r="C449" s="4">
        <v>447</v>
      </c>
      <c r="D449" s="4" t="s">
        <v>12</v>
      </c>
      <c r="E449" s="4">
        <v>4</v>
      </c>
      <c r="F449" s="4">
        <v>363</v>
      </c>
      <c r="G449" s="4">
        <v>3.84</v>
      </c>
      <c r="H449" s="4">
        <v>2</v>
      </c>
      <c r="I449" s="4">
        <v>292</v>
      </c>
      <c r="J449" s="4">
        <v>234768</v>
      </c>
    </row>
    <row r="450" spans="1:10">
      <c r="A450" s="11">
        <v>40230</v>
      </c>
      <c r="B450" s="6">
        <v>40230</v>
      </c>
      <c r="C450" s="4">
        <v>448</v>
      </c>
      <c r="D450" s="4" t="s">
        <v>11</v>
      </c>
      <c r="E450" s="4">
        <v>4</v>
      </c>
      <c r="F450" s="4">
        <v>946</v>
      </c>
      <c r="G450" s="4">
        <v>3.84</v>
      </c>
      <c r="H450" s="4">
        <v>4</v>
      </c>
      <c r="I450" s="4">
        <v>92</v>
      </c>
      <c r="J450" s="4">
        <v>10948</v>
      </c>
    </row>
    <row r="451" spans="1:10">
      <c r="A451" s="11">
        <v>40230</v>
      </c>
      <c r="B451" s="6">
        <v>40230</v>
      </c>
      <c r="C451" s="4">
        <v>449</v>
      </c>
      <c r="D451" s="4" t="s">
        <v>13</v>
      </c>
      <c r="E451" s="4">
        <v>5</v>
      </c>
      <c r="F451" s="4">
        <v>876</v>
      </c>
      <c r="G451" s="4">
        <v>5.76</v>
      </c>
      <c r="H451" s="4">
        <v>3</v>
      </c>
      <c r="I451" s="4">
        <v>70</v>
      </c>
      <c r="J451" s="4">
        <v>10780</v>
      </c>
    </row>
    <row r="452" spans="1:10">
      <c r="A452" s="11">
        <v>40230</v>
      </c>
      <c r="B452" s="6">
        <v>40230</v>
      </c>
      <c r="C452" s="4">
        <v>450</v>
      </c>
      <c r="D452" s="4" t="s">
        <v>12</v>
      </c>
      <c r="E452" s="4">
        <v>4</v>
      </c>
      <c r="F452" s="4">
        <v>822</v>
      </c>
      <c r="G452" s="4">
        <v>1.92</v>
      </c>
      <c r="H452" s="4">
        <v>1</v>
      </c>
      <c r="I452" s="4">
        <v>48</v>
      </c>
      <c r="J452" s="4">
        <v>28992</v>
      </c>
    </row>
    <row r="453" spans="1:10">
      <c r="A453" s="11">
        <v>40230</v>
      </c>
      <c r="B453" s="6">
        <v>40230</v>
      </c>
      <c r="C453" s="4">
        <v>451</v>
      </c>
      <c r="D453" s="4" t="s">
        <v>12</v>
      </c>
      <c r="E453" s="4">
        <v>6</v>
      </c>
      <c r="F453" s="4">
        <v>681</v>
      </c>
      <c r="G453" s="4">
        <v>1.92</v>
      </c>
      <c r="H453" s="4">
        <v>1</v>
      </c>
      <c r="I453" s="4">
        <v>204</v>
      </c>
      <c r="J453" s="4">
        <v>79152</v>
      </c>
    </row>
    <row r="454" spans="1:10">
      <c r="A454" s="11">
        <v>40230</v>
      </c>
      <c r="B454" s="6">
        <v>40230</v>
      </c>
      <c r="C454" s="4">
        <v>452</v>
      </c>
      <c r="D454" s="4" t="s">
        <v>12</v>
      </c>
      <c r="E454" s="4">
        <v>4</v>
      </c>
      <c r="F454" s="4">
        <v>799</v>
      </c>
      <c r="G454" s="4">
        <v>3.84</v>
      </c>
      <c r="H454" s="4">
        <v>2</v>
      </c>
      <c r="I454" s="4">
        <v>264</v>
      </c>
      <c r="J454" s="4">
        <v>235488</v>
      </c>
    </row>
    <row r="455" spans="1:10">
      <c r="A455" s="11">
        <v>40230</v>
      </c>
      <c r="B455" s="6">
        <v>40230</v>
      </c>
      <c r="C455" s="4">
        <v>453</v>
      </c>
      <c r="D455" s="4" t="s">
        <v>14</v>
      </c>
      <c r="E455" s="4">
        <v>5</v>
      </c>
      <c r="F455" s="4">
        <v>240</v>
      </c>
      <c r="G455" s="4">
        <v>1.92</v>
      </c>
      <c r="H455" s="4">
        <v>2</v>
      </c>
      <c r="I455" s="4">
        <v>65</v>
      </c>
      <c r="J455" s="4">
        <v>28600</v>
      </c>
    </row>
    <row r="456" spans="1:10">
      <c r="A456" s="11">
        <v>40230</v>
      </c>
      <c r="B456" s="6">
        <v>40230</v>
      </c>
      <c r="C456" s="4">
        <v>454</v>
      </c>
      <c r="D456" s="4" t="s">
        <v>14</v>
      </c>
      <c r="E456" s="4">
        <v>4</v>
      </c>
      <c r="F456" s="4">
        <v>976</v>
      </c>
      <c r="G456" s="4">
        <v>5.76</v>
      </c>
      <c r="H456" s="4">
        <v>3</v>
      </c>
      <c r="I456" s="4">
        <v>160</v>
      </c>
      <c r="J456" s="4">
        <v>73600</v>
      </c>
    </row>
    <row r="457" spans="1:10">
      <c r="A457" s="11">
        <v>40230</v>
      </c>
      <c r="B457" s="6">
        <v>40230</v>
      </c>
      <c r="C457" s="4">
        <v>455</v>
      </c>
      <c r="D457" s="4" t="s">
        <v>12</v>
      </c>
      <c r="E457" s="4">
        <v>3</v>
      </c>
      <c r="F457" s="4">
        <v>648</v>
      </c>
      <c r="G457" s="4">
        <v>3.84</v>
      </c>
      <c r="H457" s="4">
        <v>4</v>
      </c>
      <c r="I457" s="4">
        <v>300</v>
      </c>
      <c r="J457" s="4">
        <v>205200</v>
      </c>
    </row>
    <row r="458" spans="1:10">
      <c r="A458" s="11">
        <v>40230</v>
      </c>
      <c r="B458" s="6">
        <v>40230</v>
      </c>
      <c r="C458" s="4">
        <v>456</v>
      </c>
      <c r="D458" s="4" t="s">
        <v>13</v>
      </c>
      <c r="E458" s="4">
        <v>5</v>
      </c>
      <c r="F458" s="4">
        <v>274</v>
      </c>
      <c r="G458" s="4">
        <v>3.84</v>
      </c>
      <c r="H458" s="4">
        <v>2</v>
      </c>
      <c r="I458" s="4">
        <v>220</v>
      </c>
      <c r="J458" s="4">
        <v>48840</v>
      </c>
    </row>
    <row r="459" spans="1:10">
      <c r="A459" s="11">
        <v>40230</v>
      </c>
      <c r="B459" s="6">
        <v>40230</v>
      </c>
      <c r="C459" s="4">
        <v>457</v>
      </c>
      <c r="D459" s="4" t="s">
        <v>13</v>
      </c>
      <c r="E459" s="4">
        <v>5</v>
      </c>
      <c r="F459" s="4">
        <v>661</v>
      </c>
      <c r="G459" s="4">
        <v>1.92</v>
      </c>
      <c r="H459" s="4">
        <v>1</v>
      </c>
      <c r="I459" s="4">
        <v>245</v>
      </c>
      <c r="J459" s="4">
        <v>71050</v>
      </c>
    </row>
    <row r="460" spans="1:10">
      <c r="A460" s="11">
        <v>40230</v>
      </c>
      <c r="B460" s="6">
        <v>40230</v>
      </c>
      <c r="C460" s="4">
        <v>458</v>
      </c>
      <c r="D460" s="4" t="s">
        <v>13</v>
      </c>
      <c r="E460" s="4">
        <v>5</v>
      </c>
      <c r="F460" s="4">
        <v>795</v>
      </c>
      <c r="G460" s="4">
        <v>0.96</v>
      </c>
      <c r="H460" s="4">
        <v>1</v>
      </c>
      <c r="I460" s="4">
        <v>305</v>
      </c>
      <c r="J460" s="4">
        <v>43005</v>
      </c>
    </row>
    <row r="461" spans="1:10">
      <c r="A461" s="11">
        <v>40230</v>
      </c>
      <c r="B461" s="6">
        <v>40230</v>
      </c>
      <c r="C461" s="4">
        <v>459</v>
      </c>
      <c r="D461" s="4" t="s">
        <v>11</v>
      </c>
      <c r="E461" s="4">
        <v>4</v>
      </c>
      <c r="F461" s="4">
        <v>679</v>
      </c>
      <c r="G461" s="4">
        <v>1.92</v>
      </c>
      <c r="H461" s="4">
        <v>1</v>
      </c>
      <c r="I461" s="4">
        <v>60</v>
      </c>
      <c r="J461" s="4">
        <v>19440</v>
      </c>
    </row>
    <row r="462" spans="1:10">
      <c r="A462" s="11">
        <v>40230</v>
      </c>
      <c r="B462" s="6">
        <v>40230</v>
      </c>
      <c r="C462" s="4">
        <v>460</v>
      </c>
      <c r="D462" s="4" t="s">
        <v>13</v>
      </c>
      <c r="E462" s="4">
        <v>7</v>
      </c>
      <c r="F462" s="4">
        <v>384</v>
      </c>
      <c r="G462" s="4">
        <v>2.88</v>
      </c>
      <c r="H462" s="4">
        <v>3</v>
      </c>
      <c r="I462" s="4">
        <v>672</v>
      </c>
      <c r="J462" s="4">
        <v>329952</v>
      </c>
    </row>
    <row r="463" spans="1:10">
      <c r="A463" s="11">
        <v>40230</v>
      </c>
      <c r="B463" s="6">
        <v>40230</v>
      </c>
      <c r="C463" s="4">
        <v>461</v>
      </c>
      <c r="D463" s="4" t="s">
        <v>13</v>
      </c>
      <c r="E463" s="4">
        <v>4</v>
      </c>
      <c r="F463" s="4">
        <v>290</v>
      </c>
      <c r="G463" s="4">
        <v>3.84</v>
      </c>
      <c r="H463" s="4">
        <v>4</v>
      </c>
      <c r="I463" s="4">
        <v>244</v>
      </c>
      <c r="J463" s="4">
        <v>108824</v>
      </c>
    </row>
    <row r="464" spans="1:10">
      <c r="A464" s="11">
        <v>40230</v>
      </c>
      <c r="B464" s="6">
        <v>40230</v>
      </c>
      <c r="C464" s="4">
        <v>462</v>
      </c>
      <c r="D464" s="4" t="s">
        <v>12</v>
      </c>
      <c r="E464" s="4">
        <v>5</v>
      </c>
      <c r="F464" s="4">
        <v>878</v>
      </c>
      <c r="G464" s="4">
        <v>3.84</v>
      </c>
      <c r="H464" s="4">
        <v>4</v>
      </c>
      <c r="I464" s="4">
        <v>285</v>
      </c>
      <c r="J464" s="4">
        <v>167865</v>
      </c>
    </row>
    <row r="465" spans="1:10">
      <c r="A465" s="11">
        <v>40230</v>
      </c>
      <c r="B465" s="6">
        <v>40230</v>
      </c>
      <c r="C465" s="4">
        <v>463</v>
      </c>
      <c r="D465" s="4" t="s">
        <v>11</v>
      </c>
      <c r="E465" s="4">
        <v>6</v>
      </c>
      <c r="F465" s="4">
        <v>105</v>
      </c>
      <c r="G465" s="4">
        <v>3.84</v>
      </c>
      <c r="H465" s="4">
        <v>4</v>
      </c>
      <c r="I465" s="4">
        <v>600</v>
      </c>
      <c r="J465" s="4">
        <v>125400</v>
      </c>
    </row>
    <row r="466" spans="1:10">
      <c r="A466" s="11">
        <v>40231</v>
      </c>
      <c r="B466" s="6">
        <v>40231</v>
      </c>
      <c r="C466" s="4">
        <v>464</v>
      </c>
      <c r="D466" s="4" t="s">
        <v>11</v>
      </c>
      <c r="E466" s="4">
        <v>5</v>
      </c>
      <c r="F466" s="4">
        <v>137</v>
      </c>
      <c r="G466" s="4">
        <v>0.96</v>
      </c>
      <c r="H466" s="4">
        <v>1</v>
      </c>
      <c r="I466" s="4">
        <v>405</v>
      </c>
      <c r="J466" s="4">
        <v>120285</v>
      </c>
    </row>
    <row r="467" spans="1:10">
      <c r="A467" s="11">
        <v>40231</v>
      </c>
      <c r="B467" s="6">
        <v>40231</v>
      </c>
      <c r="C467" s="4">
        <v>465</v>
      </c>
      <c r="D467" s="4" t="s">
        <v>13</v>
      </c>
      <c r="E467" s="4">
        <v>5</v>
      </c>
      <c r="F467" s="4">
        <v>491</v>
      </c>
      <c r="G467" s="4">
        <v>5.76</v>
      </c>
      <c r="H467" s="4">
        <v>3</v>
      </c>
      <c r="I467" s="4">
        <v>180</v>
      </c>
      <c r="J467" s="4">
        <v>60840</v>
      </c>
    </row>
    <row r="468" spans="1:10">
      <c r="A468" s="11">
        <v>40231</v>
      </c>
      <c r="B468" s="6">
        <v>40231</v>
      </c>
      <c r="C468" s="4">
        <v>466</v>
      </c>
      <c r="D468" s="4" t="s">
        <v>12</v>
      </c>
      <c r="E468" s="4">
        <v>5</v>
      </c>
      <c r="F468" s="4">
        <v>776</v>
      </c>
      <c r="G468" s="4">
        <v>7.68</v>
      </c>
      <c r="H468" s="4">
        <v>4</v>
      </c>
      <c r="I468" s="4">
        <v>205</v>
      </c>
      <c r="J468" s="4">
        <v>193930</v>
      </c>
    </row>
    <row r="469" spans="1:10">
      <c r="A469" s="11">
        <v>40231</v>
      </c>
      <c r="B469" s="6">
        <v>40231</v>
      </c>
      <c r="C469" s="4">
        <v>467</v>
      </c>
      <c r="D469" s="4" t="s">
        <v>11</v>
      </c>
      <c r="E469" s="4">
        <v>6</v>
      </c>
      <c r="F469" s="4">
        <v>608</v>
      </c>
      <c r="G469" s="4">
        <v>2.88</v>
      </c>
      <c r="H469" s="4">
        <v>3</v>
      </c>
      <c r="I469" s="4">
        <v>198</v>
      </c>
      <c r="J469" s="4">
        <v>59796</v>
      </c>
    </row>
    <row r="470" spans="1:10">
      <c r="A470" s="11">
        <v>40231</v>
      </c>
      <c r="B470" s="6">
        <v>40231</v>
      </c>
      <c r="C470" s="4">
        <v>468</v>
      </c>
      <c r="D470" s="4" t="s">
        <v>13</v>
      </c>
      <c r="E470" s="4">
        <v>6</v>
      </c>
      <c r="F470" s="4">
        <v>471</v>
      </c>
      <c r="G470" s="4">
        <v>5.76</v>
      </c>
      <c r="H470" s="4">
        <v>3</v>
      </c>
      <c r="I470" s="4">
        <v>90</v>
      </c>
      <c r="J470" s="4">
        <v>32400</v>
      </c>
    </row>
    <row r="471" spans="1:10">
      <c r="A471" s="11">
        <v>40231</v>
      </c>
      <c r="B471" s="6">
        <v>40231</v>
      </c>
      <c r="C471" s="4">
        <v>469</v>
      </c>
      <c r="D471" s="4" t="s">
        <v>12</v>
      </c>
      <c r="E471" s="4">
        <v>3</v>
      </c>
      <c r="F471" s="4">
        <v>723</v>
      </c>
      <c r="G471" s="4">
        <v>1.92</v>
      </c>
      <c r="H471" s="4">
        <v>1</v>
      </c>
      <c r="I471" s="4">
        <v>150</v>
      </c>
      <c r="J471" s="4">
        <v>129150</v>
      </c>
    </row>
    <row r="472" spans="1:10">
      <c r="A472" s="11">
        <v>40231</v>
      </c>
      <c r="B472" s="6">
        <v>40231</v>
      </c>
      <c r="C472" s="4">
        <v>470</v>
      </c>
      <c r="D472" s="4" t="s">
        <v>14</v>
      </c>
      <c r="E472" s="4">
        <v>3</v>
      </c>
      <c r="F472" s="4">
        <v>615</v>
      </c>
      <c r="G472" s="4">
        <v>2.88</v>
      </c>
      <c r="H472" s="4">
        <v>3</v>
      </c>
      <c r="I472" s="4">
        <v>126</v>
      </c>
      <c r="J472" s="4">
        <v>85302</v>
      </c>
    </row>
    <row r="473" spans="1:10">
      <c r="A473" s="11">
        <v>40231</v>
      </c>
      <c r="B473" s="6">
        <v>40231</v>
      </c>
      <c r="C473" s="4">
        <v>471</v>
      </c>
      <c r="D473" s="4" t="s">
        <v>11</v>
      </c>
      <c r="E473" s="4">
        <v>4</v>
      </c>
      <c r="F473" s="4">
        <v>150</v>
      </c>
      <c r="G473" s="4">
        <v>3.84</v>
      </c>
      <c r="H473" s="4">
        <v>4</v>
      </c>
      <c r="I473" s="4">
        <v>188</v>
      </c>
      <c r="J473" s="4">
        <v>11844</v>
      </c>
    </row>
    <row r="474" spans="1:10">
      <c r="A474" s="11">
        <v>40231</v>
      </c>
      <c r="B474" s="6">
        <v>40231</v>
      </c>
      <c r="C474" s="4">
        <v>472</v>
      </c>
      <c r="D474" s="4" t="s">
        <v>15</v>
      </c>
      <c r="E474" s="4">
        <v>6</v>
      </c>
      <c r="F474" s="4">
        <v>818</v>
      </c>
      <c r="G474" s="4">
        <v>3.84</v>
      </c>
      <c r="H474" s="4">
        <v>2</v>
      </c>
      <c r="I474" s="4">
        <v>198</v>
      </c>
      <c r="J474" s="4">
        <v>61380</v>
      </c>
    </row>
    <row r="475" spans="1:10">
      <c r="A475" s="11">
        <v>40231</v>
      </c>
      <c r="B475" s="6">
        <v>40231</v>
      </c>
      <c r="C475" s="4">
        <v>473</v>
      </c>
      <c r="D475" s="4" t="s">
        <v>16</v>
      </c>
      <c r="E475" s="4">
        <v>5</v>
      </c>
      <c r="F475" s="4">
        <v>761</v>
      </c>
      <c r="G475" s="4">
        <v>0.96</v>
      </c>
      <c r="H475" s="4">
        <v>1</v>
      </c>
      <c r="I475" s="4">
        <v>460</v>
      </c>
      <c r="J475" s="4">
        <v>215740</v>
      </c>
    </row>
    <row r="476" spans="1:10">
      <c r="A476" s="11">
        <v>40231</v>
      </c>
      <c r="B476" s="6">
        <v>40231</v>
      </c>
      <c r="C476" s="4">
        <v>474</v>
      </c>
      <c r="D476" s="4" t="s">
        <v>14</v>
      </c>
      <c r="E476" s="4">
        <v>4</v>
      </c>
      <c r="F476" s="4">
        <v>208</v>
      </c>
      <c r="G476" s="4">
        <v>2.88</v>
      </c>
      <c r="H476" s="4">
        <v>3</v>
      </c>
      <c r="I476" s="4">
        <v>136</v>
      </c>
      <c r="J476" s="4">
        <v>66776</v>
      </c>
    </row>
    <row r="477" spans="1:10">
      <c r="A477" s="11">
        <v>40231</v>
      </c>
      <c r="B477" s="6">
        <v>40231</v>
      </c>
      <c r="C477" s="4">
        <v>475</v>
      </c>
      <c r="D477" s="4" t="s">
        <v>12</v>
      </c>
      <c r="E477" s="4">
        <v>5</v>
      </c>
      <c r="F477" s="4">
        <v>93</v>
      </c>
      <c r="G477" s="4">
        <v>0.96</v>
      </c>
      <c r="H477" s="4">
        <v>1</v>
      </c>
      <c r="I477" s="4">
        <v>230</v>
      </c>
      <c r="J477" s="4">
        <v>155480</v>
      </c>
    </row>
    <row r="478" spans="1:10">
      <c r="A478" s="11">
        <v>40231</v>
      </c>
      <c r="B478" s="6">
        <v>40231</v>
      </c>
      <c r="C478" s="4">
        <v>476</v>
      </c>
      <c r="D478" s="4" t="s">
        <v>13</v>
      </c>
      <c r="E478" s="4">
        <v>5</v>
      </c>
      <c r="F478" s="4">
        <v>716</v>
      </c>
      <c r="G478" s="4">
        <v>0.96</v>
      </c>
      <c r="H478" s="4">
        <v>1</v>
      </c>
      <c r="I478" s="4">
        <v>455</v>
      </c>
      <c r="J478" s="4">
        <v>86450</v>
      </c>
    </row>
    <row r="479" spans="1:10">
      <c r="A479" s="11">
        <v>40231</v>
      </c>
      <c r="B479" s="6">
        <v>40231</v>
      </c>
      <c r="C479" s="4">
        <v>477</v>
      </c>
      <c r="D479" s="4" t="s">
        <v>11</v>
      </c>
      <c r="E479" s="4">
        <v>4</v>
      </c>
      <c r="F479" s="4">
        <v>935</v>
      </c>
      <c r="G479" s="4">
        <v>3.84</v>
      </c>
      <c r="H479" s="4">
        <v>4</v>
      </c>
      <c r="I479" s="4">
        <v>180</v>
      </c>
      <c r="J479" s="4">
        <v>71100</v>
      </c>
    </row>
    <row r="480" spans="1:10">
      <c r="A480" s="11">
        <v>40231</v>
      </c>
      <c r="B480" s="6">
        <v>40231</v>
      </c>
      <c r="C480" s="4">
        <v>478</v>
      </c>
      <c r="D480" s="4" t="s">
        <v>11</v>
      </c>
      <c r="E480" s="4">
        <v>4</v>
      </c>
      <c r="F480" s="4">
        <v>346</v>
      </c>
      <c r="G480" s="4">
        <v>5.76</v>
      </c>
      <c r="H480" s="4">
        <v>3</v>
      </c>
      <c r="I480" s="4">
        <v>156</v>
      </c>
      <c r="J480" s="4">
        <v>38532</v>
      </c>
    </row>
    <row r="481" spans="1:10">
      <c r="A481" s="11">
        <v>40231</v>
      </c>
      <c r="B481" s="6">
        <v>40231</v>
      </c>
      <c r="C481" s="4">
        <v>479</v>
      </c>
      <c r="D481" s="4" t="s">
        <v>12</v>
      </c>
      <c r="E481" s="4">
        <v>5</v>
      </c>
      <c r="F481" s="4">
        <v>556</v>
      </c>
      <c r="G481" s="4">
        <v>2.88</v>
      </c>
      <c r="H481" s="4">
        <v>3</v>
      </c>
      <c r="I481" s="4">
        <v>255</v>
      </c>
      <c r="J481" s="4">
        <v>54825</v>
      </c>
    </row>
    <row r="482" spans="1:10">
      <c r="A482" s="11">
        <v>40231</v>
      </c>
      <c r="B482" s="6">
        <v>40231</v>
      </c>
      <c r="C482" s="4">
        <v>480</v>
      </c>
      <c r="D482" s="4" t="s">
        <v>12</v>
      </c>
      <c r="E482" s="4">
        <v>3</v>
      </c>
      <c r="F482" s="4">
        <v>772</v>
      </c>
      <c r="G482" s="4">
        <v>3.84</v>
      </c>
      <c r="H482" s="4">
        <v>4</v>
      </c>
      <c r="I482" s="4">
        <v>111</v>
      </c>
      <c r="J482" s="4">
        <v>90465</v>
      </c>
    </row>
    <row r="483" spans="1:10">
      <c r="A483" s="11">
        <v>40231</v>
      </c>
      <c r="B483" s="6">
        <v>40231</v>
      </c>
      <c r="C483" s="4">
        <v>481</v>
      </c>
      <c r="D483" s="4" t="s">
        <v>12</v>
      </c>
      <c r="E483" s="4">
        <v>6</v>
      </c>
      <c r="F483" s="4">
        <v>382</v>
      </c>
      <c r="G483" s="4">
        <v>0.96</v>
      </c>
      <c r="H483" s="4">
        <v>1</v>
      </c>
      <c r="I483" s="4">
        <v>300</v>
      </c>
      <c r="J483" s="4">
        <v>145200</v>
      </c>
    </row>
    <row r="484" spans="1:10">
      <c r="A484" s="11">
        <v>40231</v>
      </c>
      <c r="B484" s="6">
        <v>40231</v>
      </c>
      <c r="C484" s="4">
        <v>482</v>
      </c>
      <c r="D484" s="4" t="s">
        <v>11</v>
      </c>
      <c r="E484" s="4">
        <v>7</v>
      </c>
      <c r="F484" s="4">
        <v>987</v>
      </c>
      <c r="G484" s="4">
        <v>2.88</v>
      </c>
      <c r="H484" s="4">
        <v>3</v>
      </c>
      <c r="I484" s="4">
        <v>182</v>
      </c>
      <c r="J484" s="4">
        <v>46592</v>
      </c>
    </row>
    <row r="485" spans="1:10">
      <c r="A485" s="11">
        <v>40231</v>
      </c>
      <c r="B485" s="6">
        <v>40231</v>
      </c>
      <c r="C485" s="4">
        <v>483</v>
      </c>
      <c r="D485" s="4" t="s">
        <v>12</v>
      </c>
      <c r="E485" s="4">
        <v>5</v>
      </c>
      <c r="F485" s="4">
        <v>831</v>
      </c>
      <c r="G485" s="4">
        <v>3.84</v>
      </c>
      <c r="H485" s="4">
        <v>4</v>
      </c>
      <c r="I485" s="4">
        <v>335</v>
      </c>
      <c r="J485" s="4">
        <v>262305</v>
      </c>
    </row>
    <row r="486" spans="1:10">
      <c r="A486" s="11">
        <v>40231</v>
      </c>
      <c r="B486" s="6">
        <v>40231</v>
      </c>
      <c r="C486" s="4">
        <v>484</v>
      </c>
      <c r="D486" s="4" t="s">
        <v>15</v>
      </c>
      <c r="E486" s="4">
        <v>5</v>
      </c>
      <c r="F486" s="4">
        <v>92</v>
      </c>
      <c r="G486" s="4">
        <v>0.96</v>
      </c>
      <c r="H486" s="4">
        <v>1</v>
      </c>
      <c r="I486" s="4">
        <v>265</v>
      </c>
      <c r="J486" s="4">
        <v>118720</v>
      </c>
    </row>
    <row r="487" spans="1:10">
      <c r="A487" s="11">
        <v>40231</v>
      </c>
      <c r="B487" s="6">
        <v>40231</v>
      </c>
      <c r="C487" s="4">
        <v>485</v>
      </c>
      <c r="D487" s="4" t="s">
        <v>12</v>
      </c>
      <c r="E487" s="4">
        <v>5</v>
      </c>
      <c r="F487" s="4">
        <v>179</v>
      </c>
      <c r="G487" s="4">
        <v>1.92</v>
      </c>
      <c r="H487" s="4">
        <v>2</v>
      </c>
      <c r="I487" s="4">
        <v>360</v>
      </c>
      <c r="J487" s="4">
        <v>132480</v>
      </c>
    </row>
    <row r="488" spans="1:10">
      <c r="A488" s="11">
        <v>40231</v>
      </c>
      <c r="B488" s="6">
        <v>40231</v>
      </c>
      <c r="C488" s="4">
        <v>486</v>
      </c>
      <c r="D488" s="4" t="s">
        <v>12</v>
      </c>
      <c r="E488" s="4">
        <v>4</v>
      </c>
      <c r="F488" s="4">
        <v>706</v>
      </c>
      <c r="G488" s="4">
        <v>3.84</v>
      </c>
      <c r="H488" s="4">
        <v>4</v>
      </c>
      <c r="I488" s="4">
        <v>132</v>
      </c>
      <c r="J488" s="4">
        <v>50688</v>
      </c>
    </row>
    <row r="489" spans="1:10">
      <c r="A489" s="11">
        <v>40231</v>
      </c>
      <c r="B489" s="6">
        <v>40231</v>
      </c>
      <c r="C489" s="4">
        <v>487</v>
      </c>
      <c r="D489" s="4" t="s">
        <v>14</v>
      </c>
      <c r="E489" s="4">
        <v>4</v>
      </c>
      <c r="F489" s="4">
        <v>525</v>
      </c>
      <c r="G489" s="4">
        <v>3.84</v>
      </c>
      <c r="H489" s="4">
        <v>4</v>
      </c>
      <c r="I489" s="4">
        <v>128</v>
      </c>
      <c r="J489" s="4">
        <v>66048</v>
      </c>
    </row>
    <row r="490" spans="1:10">
      <c r="A490" s="11">
        <v>40231</v>
      </c>
      <c r="B490" s="6">
        <v>40231</v>
      </c>
      <c r="C490" s="4">
        <v>488</v>
      </c>
      <c r="D490" s="4" t="s">
        <v>13</v>
      </c>
      <c r="E490" s="4">
        <v>5</v>
      </c>
      <c r="F490" s="4">
        <v>756</v>
      </c>
      <c r="G490" s="4">
        <v>5.76</v>
      </c>
      <c r="H490" s="4">
        <v>3</v>
      </c>
      <c r="I490" s="4">
        <v>445</v>
      </c>
      <c r="J490" s="4">
        <v>119260</v>
      </c>
    </row>
    <row r="491" spans="1:10">
      <c r="A491" s="11">
        <v>40231</v>
      </c>
      <c r="B491" s="6">
        <v>40231</v>
      </c>
      <c r="C491" s="4">
        <v>489</v>
      </c>
      <c r="D491" s="4" t="s">
        <v>15</v>
      </c>
      <c r="E491" s="4">
        <v>4</v>
      </c>
      <c r="F491" s="4">
        <v>258</v>
      </c>
      <c r="G491" s="4">
        <v>5.76</v>
      </c>
      <c r="H491" s="4">
        <v>3</v>
      </c>
      <c r="I491" s="4">
        <v>312</v>
      </c>
      <c r="J491" s="4">
        <v>135096</v>
      </c>
    </row>
    <row r="492" spans="1:10">
      <c r="A492" s="11">
        <v>40231</v>
      </c>
      <c r="B492" s="6">
        <v>40231</v>
      </c>
      <c r="C492" s="4">
        <v>490</v>
      </c>
      <c r="D492" s="4" t="s">
        <v>13</v>
      </c>
      <c r="E492" s="4">
        <v>4</v>
      </c>
      <c r="F492" s="4">
        <v>101</v>
      </c>
      <c r="G492" s="4">
        <v>3.84</v>
      </c>
      <c r="H492" s="4">
        <v>2</v>
      </c>
      <c r="I492" s="4">
        <v>44</v>
      </c>
      <c r="J492" s="4">
        <v>9108</v>
      </c>
    </row>
    <row r="493" spans="1:10">
      <c r="A493" s="11">
        <v>40231</v>
      </c>
      <c r="B493" s="6">
        <v>40231</v>
      </c>
      <c r="C493" s="4">
        <v>491</v>
      </c>
      <c r="D493" s="4" t="s">
        <v>13</v>
      </c>
      <c r="E493" s="4">
        <v>3</v>
      </c>
      <c r="F493" s="4">
        <v>163</v>
      </c>
      <c r="G493" s="4">
        <v>1.92</v>
      </c>
      <c r="H493" s="4">
        <v>1</v>
      </c>
      <c r="I493" s="4">
        <v>207</v>
      </c>
      <c r="J493" s="4">
        <v>57546</v>
      </c>
    </row>
    <row r="494" spans="1:10">
      <c r="A494" s="11">
        <v>40231</v>
      </c>
      <c r="B494" s="6">
        <v>40231</v>
      </c>
      <c r="C494" s="4">
        <v>492</v>
      </c>
      <c r="D494" s="4" t="s">
        <v>14</v>
      </c>
      <c r="E494" s="4">
        <v>5</v>
      </c>
      <c r="F494" s="4">
        <v>333</v>
      </c>
      <c r="G494" s="4">
        <v>7.68</v>
      </c>
      <c r="H494" s="4">
        <v>4</v>
      </c>
      <c r="I494" s="4">
        <v>270</v>
      </c>
      <c r="J494" s="4">
        <v>44820</v>
      </c>
    </row>
    <row r="495" spans="1:10">
      <c r="A495" s="11">
        <v>40231</v>
      </c>
      <c r="B495" s="6">
        <v>40231</v>
      </c>
      <c r="C495" s="4">
        <v>493</v>
      </c>
      <c r="D495" s="4" t="s">
        <v>14</v>
      </c>
      <c r="E495" s="4">
        <v>7</v>
      </c>
      <c r="F495" s="4">
        <v>114</v>
      </c>
      <c r="G495" s="4">
        <v>5.76</v>
      </c>
      <c r="H495" s="4">
        <v>3</v>
      </c>
      <c r="I495" s="4">
        <v>560</v>
      </c>
      <c r="J495" s="4">
        <v>136080</v>
      </c>
    </row>
    <row r="496" spans="1:10">
      <c r="A496" s="11">
        <v>40231</v>
      </c>
      <c r="B496" s="6">
        <v>40231</v>
      </c>
      <c r="C496" s="4">
        <v>494</v>
      </c>
      <c r="D496" s="4" t="s">
        <v>15</v>
      </c>
      <c r="E496" s="4">
        <v>4</v>
      </c>
      <c r="F496" s="4">
        <v>244</v>
      </c>
      <c r="G496" s="4">
        <v>1.92</v>
      </c>
      <c r="H496" s="4">
        <v>1</v>
      </c>
      <c r="I496" s="4">
        <v>180</v>
      </c>
      <c r="J496" s="4">
        <v>65160</v>
      </c>
    </row>
    <row r="497" spans="1:10">
      <c r="A497" s="11">
        <v>40231</v>
      </c>
      <c r="B497" s="6">
        <v>40231</v>
      </c>
      <c r="C497" s="4">
        <v>495</v>
      </c>
      <c r="D497" s="4" t="s">
        <v>12</v>
      </c>
      <c r="E497" s="4">
        <v>7</v>
      </c>
      <c r="F497" s="4">
        <v>149</v>
      </c>
      <c r="G497" s="4">
        <v>0.96</v>
      </c>
      <c r="H497" s="4">
        <v>1</v>
      </c>
      <c r="I497" s="4">
        <v>672</v>
      </c>
      <c r="J497" s="4">
        <v>337344</v>
      </c>
    </row>
    <row r="498" spans="1:10">
      <c r="A498" s="11">
        <v>40231</v>
      </c>
      <c r="B498" s="6">
        <v>40231</v>
      </c>
      <c r="C498" s="4">
        <v>496</v>
      </c>
      <c r="D498" s="4" t="s">
        <v>11</v>
      </c>
      <c r="E498" s="4">
        <v>4</v>
      </c>
      <c r="F498" s="4">
        <v>953</v>
      </c>
      <c r="G498" s="4">
        <v>0.96</v>
      </c>
      <c r="H498" s="4">
        <v>1</v>
      </c>
      <c r="I498" s="4">
        <v>308</v>
      </c>
      <c r="J498" s="4">
        <v>79464</v>
      </c>
    </row>
    <row r="499" spans="1:10">
      <c r="A499" s="11">
        <v>40231</v>
      </c>
      <c r="B499" s="6">
        <v>40231</v>
      </c>
      <c r="C499" s="4">
        <v>497</v>
      </c>
      <c r="D499" s="4" t="s">
        <v>13</v>
      </c>
      <c r="E499" s="4">
        <v>6</v>
      </c>
      <c r="F499" s="4">
        <v>421</v>
      </c>
      <c r="G499" s="4">
        <v>1.92</v>
      </c>
      <c r="H499" s="4">
        <v>2</v>
      </c>
      <c r="I499" s="4">
        <v>480</v>
      </c>
      <c r="J499" s="4">
        <v>158880</v>
      </c>
    </row>
    <row r="500" spans="1:10">
      <c r="A500" s="11">
        <v>40231</v>
      </c>
      <c r="B500" s="6">
        <v>40231</v>
      </c>
      <c r="C500" s="4">
        <v>498</v>
      </c>
      <c r="D500" s="4" t="s">
        <v>12</v>
      </c>
      <c r="E500" s="4">
        <v>3</v>
      </c>
      <c r="F500" s="4">
        <v>122</v>
      </c>
      <c r="G500" s="4">
        <v>5.76</v>
      </c>
      <c r="H500" s="4">
        <v>3</v>
      </c>
      <c r="I500" s="4">
        <v>276</v>
      </c>
      <c r="J500" s="4">
        <v>72864</v>
      </c>
    </row>
    <row r="501" spans="1:10">
      <c r="A501" s="11">
        <v>40231</v>
      </c>
      <c r="B501" s="6">
        <v>40231</v>
      </c>
      <c r="C501" s="4">
        <v>499</v>
      </c>
      <c r="D501" s="4" t="s">
        <v>12</v>
      </c>
      <c r="E501" s="4">
        <v>5</v>
      </c>
      <c r="F501" s="4">
        <v>380</v>
      </c>
      <c r="G501" s="4">
        <v>1.92</v>
      </c>
      <c r="H501" s="4">
        <v>1</v>
      </c>
      <c r="I501" s="4">
        <v>285</v>
      </c>
      <c r="J501" s="4">
        <v>227715</v>
      </c>
    </row>
    <row r="502" spans="1:10">
      <c r="A502" s="11">
        <v>40232</v>
      </c>
      <c r="B502" s="6">
        <v>40232</v>
      </c>
      <c r="C502" s="4">
        <v>500</v>
      </c>
      <c r="D502" s="4" t="s">
        <v>12</v>
      </c>
      <c r="E502" s="4">
        <v>5</v>
      </c>
      <c r="F502" s="4">
        <v>590</v>
      </c>
      <c r="G502" s="4">
        <v>2.88</v>
      </c>
      <c r="H502" s="4">
        <v>3</v>
      </c>
      <c r="I502" s="4">
        <v>250</v>
      </c>
      <c r="J502" s="4">
        <v>81750</v>
      </c>
    </row>
    <row r="503" spans="1:10">
      <c r="A503" s="11">
        <v>40232</v>
      </c>
      <c r="B503" s="6">
        <v>40232</v>
      </c>
      <c r="C503" s="4">
        <v>501</v>
      </c>
      <c r="D503" s="4" t="s">
        <v>11</v>
      </c>
      <c r="E503" s="4">
        <v>5</v>
      </c>
      <c r="F503" s="4">
        <v>893</v>
      </c>
      <c r="G503" s="4">
        <v>0.96</v>
      </c>
      <c r="H503" s="4">
        <v>1</v>
      </c>
      <c r="I503" s="4">
        <v>370</v>
      </c>
      <c r="J503" s="4">
        <v>83990</v>
      </c>
    </row>
    <row r="504" spans="1:10">
      <c r="A504" s="11">
        <v>40232</v>
      </c>
      <c r="B504" s="6">
        <v>40232</v>
      </c>
      <c r="C504" s="4">
        <v>502</v>
      </c>
      <c r="D504" s="4" t="s">
        <v>14</v>
      </c>
      <c r="E504" s="4">
        <v>6</v>
      </c>
      <c r="F504" s="4">
        <v>966</v>
      </c>
      <c r="G504" s="4">
        <v>3.84</v>
      </c>
      <c r="H504" s="4">
        <v>2</v>
      </c>
      <c r="I504" s="4">
        <v>150</v>
      </c>
      <c r="J504" s="4">
        <v>58200</v>
      </c>
    </row>
    <row r="505" spans="1:10">
      <c r="A505" s="11">
        <v>40232</v>
      </c>
      <c r="B505" s="6">
        <v>40232</v>
      </c>
      <c r="C505" s="4">
        <v>503</v>
      </c>
      <c r="D505" s="4" t="s">
        <v>11</v>
      </c>
      <c r="E505" s="4">
        <v>6</v>
      </c>
      <c r="F505" s="4">
        <v>109</v>
      </c>
      <c r="G505" s="4">
        <v>7.68</v>
      </c>
      <c r="H505" s="4">
        <v>4</v>
      </c>
      <c r="I505" s="4">
        <v>330</v>
      </c>
      <c r="J505" s="4">
        <v>97350</v>
      </c>
    </row>
    <row r="506" spans="1:10">
      <c r="A506" s="11">
        <v>40232</v>
      </c>
      <c r="B506" s="6">
        <v>40232</v>
      </c>
      <c r="C506" s="4">
        <v>504</v>
      </c>
      <c r="D506" s="4" t="s">
        <v>12</v>
      </c>
      <c r="E506" s="4">
        <v>3</v>
      </c>
      <c r="F506" s="4">
        <v>796</v>
      </c>
      <c r="G506" s="4">
        <v>1.92</v>
      </c>
      <c r="H506" s="4">
        <v>1</v>
      </c>
      <c r="I506" s="4">
        <v>237</v>
      </c>
      <c r="J506" s="4">
        <v>116130</v>
      </c>
    </row>
    <row r="507" spans="1:10">
      <c r="A507" s="11">
        <v>40232</v>
      </c>
      <c r="B507" s="6">
        <v>40232</v>
      </c>
      <c r="C507" s="4">
        <v>505</v>
      </c>
      <c r="D507" s="4" t="s">
        <v>12</v>
      </c>
      <c r="E507" s="4">
        <v>3</v>
      </c>
      <c r="F507" s="4">
        <v>815</v>
      </c>
      <c r="G507" s="4">
        <v>1.92</v>
      </c>
      <c r="H507" s="4">
        <v>2</v>
      </c>
      <c r="I507" s="4">
        <v>201</v>
      </c>
      <c r="J507" s="4">
        <v>191754</v>
      </c>
    </row>
    <row r="508" spans="1:10">
      <c r="A508" s="11">
        <v>40232</v>
      </c>
      <c r="B508" s="6">
        <v>40232</v>
      </c>
      <c r="C508" s="4">
        <v>506</v>
      </c>
      <c r="D508" s="4" t="s">
        <v>12</v>
      </c>
      <c r="E508" s="4">
        <v>3</v>
      </c>
      <c r="F508" s="4">
        <v>116</v>
      </c>
      <c r="G508" s="4">
        <v>3.84</v>
      </c>
      <c r="H508" s="4">
        <v>4</v>
      </c>
      <c r="I508" s="4">
        <v>234</v>
      </c>
      <c r="J508" s="4">
        <v>227682</v>
      </c>
    </row>
    <row r="509" spans="1:10">
      <c r="A509" s="11">
        <v>40232</v>
      </c>
      <c r="B509" s="6">
        <v>40232</v>
      </c>
      <c r="C509" s="4">
        <v>507</v>
      </c>
      <c r="D509" s="4" t="s">
        <v>12</v>
      </c>
      <c r="E509" s="4">
        <v>6</v>
      </c>
      <c r="F509" s="4">
        <v>168</v>
      </c>
      <c r="G509" s="4">
        <v>7.68</v>
      </c>
      <c r="H509" s="4">
        <v>4</v>
      </c>
      <c r="I509" s="4">
        <v>324</v>
      </c>
      <c r="J509" s="4">
        <v>305532</v>
      </c>
    </row>
    <row r="510" spans="1:10">
      <c r="A510" s="11">
        <v>40232</v>
      </c>
      <c r="B510" s="6">
        <v>40232</v>
      </c>
      <c r="C510" s="4">
        <v>508</v>
      </c>
      <c r="D510" s="4" t="s">
        <v>12</v>
      </c>
      <c r="E510" s="4">
        <v>3</v>
      </c>
      <c r="F510" s="4">
        <v>988</v>
      </c>
      <c r="G510" s="4">
        <v>5.76</v>
      </c>
      <c r="H510" s="4">
        <v>3</v>
      </c>
      <c r="I510" s="4">
        <v>135</v>
      </c>
      <c r="J510" s="4">
        <v>66015</v>
      </c>
    </row>
    <row r="511" spans="1:10">
      <c r="A511" s="11">
        <v>40232</v>
      </c>
      <c r="B511" s="6">
        <v>40232</v>
      </c>
      <c r="C511" s="4">
        <v>509</v>
      </c>
      <c r="D511" s="4" t="s">
        <v>12</v>
      </c>
      <c r="E511" s="4">
        <v>4</v>
      </c>
      <c r="F511" s="4">
        <v>488</v>
      </c>
      <c r="G511" s="4">
        <v>7.68</v>
      </c>
      <c r="H511" s="4">
        <v>4</v>
      </c>
      <c r="I511" s="4">
        <v>232</v>
      </c>
      <c r="J511" s="4">
        <v>205320</v>
      </c>
    </row>
    <row r="512" spans="1:10">
      <c r="A512" s="11">
        <v>40232</v>
      </c>
      <c r="B512" s="6">
        <v>40232</v>
      </c>
      <c r="C512" s="4">
        <v>510</v>
      </c>
      <c r="D512" s="4" t="s">
        <v>12</v>
      </c>
      <c r="E512" s="4">
        <v>7</v>
      </c>
      <c r="F512" s="4">
        <v>304</v>
      </c>
      <c r="G512" s="4">
        <v>1.92</v>
      </c>
      <c r="H512" s="4">
        <v>2</v>
      </c>
      <c r="I512" s="4">
        <v>441</v>
      </c>
      <c r="J512" s="4">
        <v>302085</v>
      </c>
    </row>
    <row r="513" spans="1:10">
      <c r="A513" s="11">
        <v>40232</v>
      </c>
      <c r="B513" s="6">
        <v>40232</v>
      </c>
      <c r="C513" s="4">
        <v>511</v>
      </c>
      <c r="D513" s="4" t="s">
        <v>13</v>
      </c>
      <c r="E513" s="4">
        <v>7</v>
      </c>
      <c r="F513" s="4">
        <v>282</v>
      </c>
      <c r="G513" s="4">
        <v>0.96</v>
      </c>
      <c r="H513" s="4">
        <v>1</v>
      </c>
      <c r="I513" s="4">
        <v>175</v>
      </c>
      <c r="J513" s="4">
        <v>47425</v>
      </c>
    </row>
    <row r="514" spans="1:10">
      <c r="A514" s="11">
        <v>40232</v>
      </c>
      <c r="B514" s="6">
        <v>40232</v>
      </c>
      <c r="C514" s="4">
        <v>512</v>
      </c>
      <c r="D514" s="4" t="s">
        <v>12</v>
      </c>
      <c r="E514" s="4">
        <v>4</v>
      </c>
      <c r="F514" s="4">
        <v>994</v>
      </c>
      <c r="G514" s="4">
        <v>5.76</v>
      </c>
      <c r="H514" s="4">
        <v>3</v>
      </c>
      <c r="I514" s="4">
        <v>152</v>
      </c>
      <c r="J514" s="4">
        <v>51376</v>
      </c>
    </row>
    <row r="515" spans="1:10">
      <c r="A515" s="11">
        <v>40232</v>
      </c>
      <c r="B515" s="6">
        <v>40232</v>
      </c>
      <c r="C515" s="4">
        <v>513</v>
      </c>
      <c r="D515" s="4" t="s">
        <v>11</v>
      </c>
      <c r="E515" s="4">
        <v>6</v>
      </c>
      <c r="F515" s="4">
        <v>594</v>
      </c>
      <c r="G515" s="4">
        <v>7.68</v>
      </c>
      <c r="H515" s="4">
        <v>4</v>
      </c>
      <c r="I515" s="4">
        <v>198</v>
      </c>
      <c r="J515" s="4">
        <v>11088</v>
      </c>
    </row>
    <row r="516" spans="1:10">
      <c r="A516" s="11">
        <v>40232</v>
      </c>
      <c r="B516" s="6">
        <v>40232</v>
      </c>
      <c r="C516" s="4">
        <v>514</v>
      </c>
      <c r="D516" s="4" t="s">
        <v>12</v>
      </c>
      <c r="E516" s="4">
        <v>7</v>
      </c>
      <c r="F516" s="4">
        <v>742</v>
      </c>
      <c r="G516" s="4">
        <v>7.68</v>
      </c>
      <c r="H516" s="4">
        <v>4</v>
      </c>
      <c r="I516" s="4">
        <v>595</v>
      </c>
      <c r="J516" s="4">
        <v>413525</v>
      </c>
    </row>
    <row r="517" spans="1:10">
      <c r="A517" s="11">
        <v>40232</v>
      </c>
      <c r="B517" s="6">
        <v>40232</v>
      </c>
      <c r="C517" s="4">
        <v>515</v>
      </c>
      <c r="D517" s="4" t="s">
        <v>14</v>
      </c>
      <c r="E517" s="4">
        <v>6</v>
      </c>
      <c r="F517" s="4">
        <v>641</v>
      </c>
      <c r="G517" s="4">
        <v>3.84</v>
      </c>
      <c r="H517" s="4">
        <v>4</v>
      </c>
      <c r="I517" s="4">
        <v>552</v>
      </c>
      <c r="J517" s="4">
        <v>256680</v>
      </c>
    </row>
    <row r="518" spans="1:10">
      <c r="A518" s="11">
        <v>40232</v>
      </c>
      <c r="B518" s="6">
        <v>40232</v>
      </c>
      <c r="C518" s="4">
        <v>516</v>
      </c>
      <c r="D518" s="4" t="s">
        <v>12</v>
      </c>
      <c r="E518" s="4">
        <v>5</v>
      </c>
      <c r="F518" s="4">
        <v>439</v>
      </c>
      <c r="G518" s="4">
        <v>7.68</v>
      </c>
      <c r="H518" s="4">
        <v>4</v>
      </c>
      <c r="I518" s="4">
        <v>165</v>
      </c>
      <c r="J518" s="4">
        <v>119130</v>
      </c>
    </row>
    <row r="519" spans="1:10">
      <c r="A519" s="11">
        <v>40232</v>
      </c>
      <c r="B519" s="6">
        <v>40232</v>
      </c>
      <c r="C519" s="4">
        <v>517</v>
      </c>
      <c r="D519" s="4" t="s">
        <v>13</v>
      </c>
      <c r="E519" s="4">
        <v>4</v>
      </c>
      <c r="F519" s="4">
        <v>777</v>
      </c>
      <c r="G519" s="4">
        <v>3.84</v>
      </c>
      <c r="H519" s="4">
        <v>4</v>
      </c>
      <c r="I519" s="4">
        <v>204</v>
      </c>
      <c r="J519" s="4">
        <v>90984</v>
      </c>
    </row>
    <row r="520" spans="1:10">
      <c r="A520" s="11">
        <v>40232</v>
      </c>
      <c r="B520" s="6">
        <v>40232</v>
      </c>
      <c r="C520" s="4">
        <v>518</v>
      </c>
      <c r="D520" s="4" t="s">
        <v>13</v>
      </c>
      <c r="E520" s="4">
        <v>6</v>
      </c>
      <c r="F520" s="4">
        <v>138</v>
      </c>
      <c r="G520" s="4">
        <v>5.76</v>
      </c>
      <c r="H520" s="4">
        <v>3</v>
      </c>
      <c r="I520" s="4">
        <v>360</v>
      </c>
      <c r="J520" s="4">
        <v>141480</v>
      </c>
    </row>
    <row r="521" spans="1:10">
      <c r="A521" s="11">
        <v>40233</v>
      </c>
      <c r="B521" s="6">
        <v>40233</v>
      </c>
      <c r="C521" s="4">
        <v>519</v>
      </c>
      <c r="D521" s="4" t="s">
        <v>13</v>
      </c>
      <c r="E521" s="4">
        <v>6</v>
      </c>
      <c r="F521" s="4">
        <v>453</v>
      </c>
      <c r="G521" s="4">
        <v>2.88</v>
      </c>
      <c r="H521" s="4">
        <v>3</v>
      </c>
      <c r="I521" s="4">
        <v>402</v>
      </c>
      <c r="J521" s="4">
        <v>158388</v>
      </c>
    </row>
    <row r="522" spans="1:10">
      <c r="A522" s="11">
        <v>40233</v>
      </c>
      <c r="B522" s="6">
        <v>40233</v>
      </c>
      <c r="C522" s="4">
        <v>520</v>
      </c>
      <c r="D522" s="4" t="s">
        <v>12</v>
      </c>
      <c r="E522" s="4">
        <v>3</v>
      </c>
      <c r="F522" s="4">
        <v>505</v>
      </c>
      <c r="G522" s="4">
        <v>7.68</v>
      </c>
      <c r="H522" s="4">
        <v>4</v>
      </c>
      <c r="I522" s="4">
        <v>183</v>
      </c>
      <c r="J522" s="4">
        <v>103029</v>
      </c>
    </row>
    <row r="523" spans="1:10">
      <c r="A523" s="11">
        <v>40233</v>
      </c>
      <c r="B523" s="6">
        <v>40233</v>
      </c>
      <c r="C523" s="4">
        <v>521</v>
      </c>
      <c r="D523" s="4" t="s">
        <v>12</v>
      </c>
      <c r="E523" s="4">
        <v>5</v>
      </c>
      <c r="F523" s="4">
        <v>606</v>
      </c>
      <c r="G523" s="4">
        <v>0.96</v>
      </c>
      <c r="H523" s="4">
        <v>1</v>
      </c>
      <c r="I523" s="4">
        <v>450</v>
      </c>
      <c r="J523" s="4">
        <v>231750</v>
      </c>
    </row>
    <row r="524" spans="1:10">
      <c r="A524" s="11">
        <v>40233</v>
      </c>
      <c r="B524" s="6">
        <v>40233</v>
      </c>
      <c r="C524" s="4">
        <v>522</v>
      </c>
      <c r="D524" s="4" t="s">
        <v>11</v>
      </c>
      <c r="E524" s="4">
        <v>6</v>
      </c>
      <c r="F524" s="4">
        <v>873</v>
      </c>
      <c r="G524" s="4">
        <v>1.92</v>
      </c>
      <c r="H524" s="4">
        <v>1</v>
      </c>
      <c r="I524" s="4">
        <v>432</v>
      </c>
      <c r="J524" s="4">
        <v>102384</v>
      </c>
    </row>
    <row r="525" spans="1:10">
      <c r="A525" s="11">
        <v>40233</v>
      </c>
      <c r="B525" s="6">
        <v>40233</v>
      </c>
      <c r="C525" s="4">
        <v>523</v>
      </c>
      <c r="D525" s="4" t="s">
        <v>12</v>
      </c>
      <c r="E525" s="4">
        <v>4</v>
      </c>
      <c r="F525" s="4">
        <v>597</v>
      </c>
      <c r="G525" s="4">
        <v>0.96</v>
      </c>
      <c r="H525" s="4">
        <v>1</v>
      </c>
      <c r="I525" s="4">
        <v>216</v>
      </c>
      <c r="J525" s="4">
        <v>164592</v>
      </c>
    </row>
    <row r="526" spans="1:10">
      <c r="A526" s="11">
        <v>40233</v>
      </c>
      <c r="B526" s="6">
        <v>40233</v>
      </c>
      <c r="C526" s="4">
        <v>524</v>
      </c>
      <c r="D526" s="4" t="s">
        <v>13</v>
      </c>
      <c r="E526" s="4">
        <v>6</v>
      </c>
      <c r="F526" s="4">
        <v>249</v>
      </c>
      <c r="G526" s="4">
        <v>3.84</v>
      </c>
      <c r="H526" s="4">
        <v>4</v>
      </c>
      <c r="I526" s="4">
        <v>120</v>
      </c>
      <c r="J526" s="4">
        <v>15720</v>
      </c>
    </row>
    <row r="527" spans="1:10">
      <c r="A527" s="11">
        <v>40233</v>
      </c>
      <c r="B527" s="6">
        <v>40233</v>
      </c>
      <c r="C527" s="4">
        <v>525</v>
      </c>
      <c r="D527" s="4" t="s">
        <v>12</v>
      </c>
      <c r="E527" s="4">
        <v>4</v>
      </c>
      <c r="F527" s="4">
        <v>357</v>
      </c>
      <c r="G527" s="4">
        <v>3.84</v>
      </c>
      <c r="H527" s="4">
        <v>4</v>
      </c>
      <c r="I527" s="4">
        <v>168</v>
      </c>
      <c r="J527" s="4">
        <v>34272</v>
      </c>
    </row>
    <row r="528" spans="1:10">
      <c r="A528" s="11">
        <v>40233</v>
      </c>
      <c r="B528" s="6">
        <v>40233</v>
      </c>
      <c r="C528" s="4">
        <v>526</v>
      </c>
      <c r="D528" s="4" t="s">
        <v>11</v>
      </c>
      <c r="E528" s="4">
        <v>4</v>
      </c>
      <c r="F528" s="4">
        <v>793</v>
      </c>
      <c r="G528" s="4">
        <v>7.68</v>
      </c>
      <c r="H528" s="4">
        <v>4</v>
      </c>
      <c r="I528" s="4">
        <v>164</v>
      </c>
      <c r="J528" s="4">
        <v>46576</v>
      </c>
    </row>
    <row r="529" spans="1:10">
      <c r="A529" s="11">
        <v>40233</v>
      </c>
      <c r="B529" s="6">
        <v>40233</v>
      </c>
      <c r="C529" s="4">
        <v>527</v>
      </c>
      <c r="D529" s="4" t="s">
        <v>15</v>
      </c>
      <c r="E529" s="4">
        <v>6</v>
      </c>
      <c r="F529" s="4">
        <v>990</v>
      </c>
      <c r="G529" s="4">
        <v>3.84</v>
      </c>
      <c r="H529" s="4">
        <v>2</v>
      </c>
      <c r="I529" s="4">
        <v>522</v>
      </c>
      <c r="J529" s="4">
        <v>198360</v>
      </c>
    </row>
    <row r="530" spans="1:10">
      <c r="A530" s="11">
        <v>40233</v>
      </c>
      <c r="B530" s="6">
        <v>40233</v>
      </c>
      <c r="C530" s="4">
        <v>528</v>
      </c>
      <c r="D530" s="4" t="s">
        <v>11</v>
      </c>
      <c r="E530" s="4">
        <v>5</v>
      </c>
      <c r="F530" s="4">
        <v>543</v>
      </c>
      <c r="G530" s="4">
        <v>5.76</v>
      </c>
      <c r="H530" s="4">
        <v>3</v>
      </c>
      <c r="I530" s="4">
        <v>295</v>
      </c>
      <c r="J530" s="4">
        <v>52215</v>
      </c>
    </row>
    <row r="531" spans="1:10">
      <c r="A531" s="11">
        <v>40233</v>
      </c>
      <c r="B531" s="6">
        <v>40215</v>
      </c>
      <c r="C531" s="4">
        <v>144</v>
      </c>
      <c r="D531" s="4" t="s">
        <v>13</v>
      </c>
      <c r="E531" s="4">
        <v>6</v>
      </c>
      <c r="F531" s="4">
        <v>878</v>
      </c>
      <c r="G531" s="4">
        <v>5.76</v>
      </c>
      <c r="H531" s="4">
        <v>3</v>
      </c>
      <c r="I531" s="4">
        <v>576</v>
      </c>
      <c r="J531" s="4">
        <v>58752</v>
      </c>
    </row>
    <row r="532" spans="1:10">
      <c r="A532" s="11">
        <v>40233</v>
      </c>
      <c r="B532" s="6">
        <v>40233</v>
      </c>
      <c r="C532" s="4">
        <v>530</v>
      </c>
      <c r="D532" s="4" t="s">
        <v>12</v>
      </c>
      <c r="E532" s="4">
        <v>7</v>
      </c>
      <c r="F532" s="4">
        <v>535</v>
      </c>
      <c r="G532" s="4">
        <v>1.92</v>
      </c>
      <c r="H532" s="4">
        <v>1</v>
      </c>
      <c r="I532" s="4">
        <v>119</v>
      </c>
      <c r="J532" s="4">
        <v>45458</v>
      </c>
    </row>
    <row r="533" spans="1:10">
      <c r="A533" s="11">
        <v>40233</v>
      </c>
      <c r="B533" s="6">
        <v>40233</v>
      </c>
      <c r="C533" s="4">
        <v>531</v>
      </c>
      <c r="D533" s="4" t="s">
        <v>12</v>
      </c>
      <c r="E533" s="4">
        <v>6</v>
      </c>
      <c r="F533" s="4">
        <v>919</v>
      </c>
      <c r="G533" s="4">
        <v>3.84</v>
      </c>
      <c r="H533" s="4">
        <v>4</v>
      </c>
      <c r="I533" s="4">
        <v>384</v>
      </c>
      <c r="J533" s="4">
        <v>372096</v>
      </c>
    </row>
    <row r="534" spans="1:10">
      <c r="A534" s="11">
        <v>40233</v>
      </c>
      <c r="B534" s="6">
        <v>40233</v>
      </c>
      <c r="C534" s="4">
        <v>532</v>
      </c>
      <c r="D534" s="4" t="s">
        <v>13</v>
      </c>
      <c r="E534" s="4">
        <v>5</v>
      </c>
      <c r="F534" s="4">
        <v>324</v>
      </c>
      <c r="G534" s="4">
        <v>7.68</v>
      </c>
      <c r="H534" s="4">
        <v>4</v>
      </c>
      <c r="I534" s="4">
        <v>375</v>
      </c>
      <c r="J534" s="4">
        <v>47625</v>
      </c>
    </row>
    <row r="535" spans="1:10">
      <c r="A535" s="11">
        <v>40233</v>
      </c>
      <c r="B535" s="6">
        <v>40233</v>
      </c>
      <c r="C535" s="4">
        <v>533</v>
      </c>
      <c r="D535" s="4" t="s">
        <v>14</v>
      </c>
      <c r="E535" s="4">
        <v>6</v>
      </c>
      <c r="F535" s="4">
        <v>652</v>
      </c>
      <c r="G535" s="4">
        <v>0.96</v>
      </c>
      <c r="H535" s="4">
        <v>1</v>
      </c>
      <c r="I535" s="4">
        <v>312</v>
      </c>
      <c r="J535" s="4">
        <v>122304</v>
      </c>
    </row>
    <row r="536" spans="1:10">
      <c r="A536" s="11">
        <v>40233</v>
      </c>
      <c r="B536" s="6">
        <v>40233</v>
      </c>
      <c r="C536" s="4">
        <v>534</v>
      </c>
      <c r="D536" s="4" t="s">
        <v>12</v>
      </c>
      <c r="E536" s="4">
        <v>5</v>
      </c>
      <c r="F536" s="4">
        <v>576</v>
      </c>
      <c r="G536" s="4">
        <v>5.76</v>
      </c>
      <c r="H536" s="4">
        <v>3</v>
      </c>
      <c r="I536" s="4">
        <v>135</v>
      </c>
      <c r="J536" s="4">
        <v>94905</v>
      </c>
    </row>
    <row r="537" spans="1:10">
      <c r="A537" s="11">
        <v>40233</v>
      </c>
      <c r="B537" s="6">
        <v>40233</v>
      </c>
      <c r="C537" s="4">
        <v>535</v>
      </c>
      <c r="D537" s="4" t="s">
        <v>12</v>
      </c>
      <c r="E537" s="4">
        <v>5</v>
      </c>
      <c r="F537" s="4">
        <v>283</v>
      </c>
      <c r="G537" s="4">
        <v>5.76</v>
      </c>
      <c r="H537" s="4">
        <v>3</v>
      </c>
      <c r="I537" s="4">
        <v>100</v>
      </c>
      <c r="J537" s="4">
        <v>68100</v>
      </c>
    </row>
    <row r="538" spans="1:10">
      <c r="A538" s="11">
        <v>40233</v>
      </c>
      <c r="B538" s="6">
        <v>40233</v>
      </c>
      <c r="C538" s="4">
        <v>536</v>
      </c>
      <c r="D538" s="4" t="s">
        <v>13</v>
      </c>
      <c r="E538" s="4">
        <v>4</v>
      </c>
      <c r="F538" s="4">
        <v>869</v>
      </c>
      <c r="G538" s="4">
        <v>1.92</v>
      </c>
      <c r="H538" s="4">
        <v>1</v>
      </c>
      <c r="I538" s="4">
        <v>152</v>
      </c>
      <c r="J538" s="4">
        <v>60192</v>
      </c>
    </row>
    <row r="539" spans="1:10">
      <c r="A539" s="11">
        <v>40233</v>
      </c>
      <c r="B539" s="6">
        <v>40233</v>
      </c>
      <c r="C539" s="4">
        <v>537</v>
      </c>
      <c r="D539" s="4" t="s">
        <v>13</v>
      </c>
      <c r="E539" s="4">
        <v>5</v>
      </c>
      <c r="F539" s="4">
        <v>120</v>
      </c>
      <c r="G539" s="4">
        <v>1.92</v>
      </c>
      <c r="H539" s="4">
        <v>2</v>
      </c>
      <c r="I539" s="4">
        <v>340</v>
      </c>
      <c r="J539" s="4">
        <v>132940</v>
      </c>
    </row>
    <row r="540" spans="1:10">
      <c r="A540" s="11">
        <v>40234</v>
      </c>
      <c r="B540" s="6">
        <v>40234</v>
      </c>
      <c r="C540" s="4">
        <v>538</v>
      </c>
      <c r="D540" s="4" t="s">
        <v>12</v>
      </c>
      <c r="E540" s="4">
        <v>5</v>
      </c>
      <c r="F540" s="4">
        <v>394</v>
      </c>
      <c r="G540" s="4">
        <v>7.68</v>
      </c>
      <c r="H540" s="4">
        <v>4</v>
      </c>
      <c r="I540" s="4">
        <v>230</v>
      </c>
      <c r="J540" s="4">
        <v>63480</v>
      </c>
    </row>
    <row r="541" spans="1:10">
      <c r="A541" s="11">
        <v>40234</v>
      </c>
      <c r="B541" s="6">
        <v>40234</v>
      </c>
      <c r="C541" s="4">
        <v>539</v>
      </c>
      <c r="D541" s="4" t="s">
        <v>11</v>
      </c>
      <c r="E541" s="4">
        <v>4</v>
      </c>
      <c r="F541" s="4">
        <v>864</v>
      </c>
      <c r="G541" s="4">
        <v>5.76</v>
      </c>
      <c r="H541" s="4">
        <v>3</v>
      </c>
      <c r="I541" s="4">
        <v>276</v>
      </c>
      <c r="J541" s="4">
        <v>37536</v>
      </c>
    </row>
    <row r="542" spans="1:10">
      <c r="A542" s="11">
        <v>40234</v>
      </c>
      <c r="B542" s="6">
        <v>40234</v>
      </c>
      <c r="C542" s="4">
        <v>540</v>
      </c>
      <c r="D542" s="4" t="s">
        <v>12</v>
      </c>
      <c r="E542" s="4">
        <v>4</v>
      </c>
      <c r="F542" s="4">
        <v>113</v>
      </c>
      <c r="G542" s="4">
        <v>7.68</v>
      </c>
      <c r="H542" s="4">
        <v>4</v>
      </c>
      <c r="I542" s="4">
        <v>76</v>
      </c>
      <c r="J542" s="4">
        <v>29260</v>
      </c>
    </row>
    <row r="543" spans="1:10">
      <c r="A543" s="11">
        <v>40234</v>
      </c>
      <c r="B543" s="6">
        <v>40234</v>
      </c>
      <c r="C543" s="4">
        <v>541</v>
      </c>
      <c r="D543" s="4" t="s">
        <v>14</v>
      </c>
      <c r="E543" s="4">
        <v>5</v>
      </c>
      <c r="F543" s="4">
        <v>303</v>
      </c>
      <c r="G543" s="4">
        <v>7.68</v>
      </c>
      <c r="H543" s="4">
        <v>4</v>
      </c>
      <c r="I543" s="4">
        <v>355</v>
      </c>
      <c r="J543" s="4">
        <v>121765</v>
      </c>
    </row>
    <row r="544" spans="1:10">
      <c r="A544" s="11">
        <v>40234</v>
      </c>
      <c r="B544" s="6">
        <v>40234</v>
      </c>
      <c r="C544" s="4">
        <v>542</v>
      </c>
      <c r="D544" s="4" t="s">
        <v>12</v>
      </c>
      <c r="E544" s="4">
        <v>6</v>
      </c>
      <c r="F544" s="4">
        <v>965</v>
      </c>
      <c r="G544" s="4">
        <v>2.88</v>
      </c>
      <c r="H544" s="4">
        <v>3</v>
      </c>
      <c r="I544" s="4">
        <v>576</v>
      </c>
      <c r="J544" s="4">
        <v>292032</v>
      </c>
    </row>
    <row r="545" spans="1:10">
      <c r="A545" s="11">
        <v>40234</v>
      </c>
      <c r="B545" s="6">
        <v>40234</v>
      </c>
      <c r="C545" s="4">
        <v>543</v>
      </c>
      <c r="D545" s="4" t="s">
        <v>15</v>
      </c>
      <c r="E545" s="4">
        <v>6</v>
      </c>
      <c r="F545" s="4">
        <v>641</v>
      </c>
      <c r="G545" s="4">
        <v>3.84</v>
      </c>
      <c r="H545" s="4">
        <v>2</v>
      </c>
      <c r="I545" s="4">
        <v>102</v>
      </c>
      <c r="J545" s="4">
        <v>48654</v>
      </c>
    </row>
    <row r="546" spans="1:10">
      <c r="A546" s="11">
        <v>40234</v>
      </c>
      <c r="B546" s="6">
        <v>40234</v>
      </c>
      <c r="C546" s="4">
        <v>544</v>
      </c>
      <c r="D546" s="4" t="s">
        <v>12</v>
      </c>
      <c r="E546" s="4">
        <v>3</v>
      </c>
      <c r="F546" s="4">
        <v>756</v>
      </c>
      <c r="G546" s="4">
        <v>1.92</v>
      </c>
      <c r="H546" s="4">
        <v>1</v>
      </c>
      <c r="I546" s="4">
        <v>228</v>
      </c>
      <c r="J546" s="4">
        <v>195624</v>
      </c>
    </row>
    <row r="547" spans="1:10">
      <c r="A547" s="11">
        <v>40234</v>
      </c>
      <c r="B547" s="6">
        <v>40234</v>
      </c>
      <c r="C547" s="4">
        <v>545</v>
      </c>
      <c r="D547" s="4" t="s">
        <v>12</v>
      </c>
      <c r="E547" s="4">
        <v>5</v>
      </c>
      <c r="F547" s="4">
        <v>462</v>
      </c>
      <c r="G547" s="4">
        <v>5.76</v>
      </c>
      <c r="H547" s="4">
        <v>3</v>
      </c>
      <c r="I547" s="4">
        <v>485</v>
      </c>
      <c r="J547" s="4">
        <v>330770</v>
      </c>
    </row>
    <row r="548" spans="1:10">
      <c r="A548" s="11">
        <v>40234</v>
      </c>
      <c r="B548" s="6">
        <v>40234</v>
      </c>
      <c r="C548" s="4">
        <v>546</v>
      </c>
      <c r="D548" s="4" t="s">
        <v>13</v>
      </c>
      <c r="E548" s="4">
        <v>4</v>
      </c>
      <c r="F548" s="4">
        <v>81</v>
      </c>
      <c r="G548" s="4">
        <v>3.84</v>
      </c>
      <c r="H548" s="4">
        <v>2</v>
      </c>
      <c r="I548" s="4">
        <v>332</v>
      </c>
      <c r="J548" s="4">
        <v>108896</v>
      </c>
    </row>
    <row r="549" spans="1:10">
      <c r="A549" s="11">
        <v>40234</v>
      </c>
      <c r="B549" s="6">
        <v>40234</v>
      </c>
      <c r="C549" s="4">
        <v>547</v>
      </c>
      <c r="D549" s="4" t="s">
        <v>11</v>
      </c>
      <c r="E549" s="4">
        <v>5</v>
      </c>
      <c r="F549" s="4">
        <v>698</v>
      </c>
      <c r="G549" s="4">
        <v>2.88</v>
      </c>
      <c r="H549" s="4">
        <v>3</v>
      </c>
      <c r="I549" s="4">
        <v>370</v>
      </c>
      <c r="J549" s="4">
        <v>19240</v>
      </c>
    </row>
    <row r="550" spans="1:10">
      <c r="A550" s="11">
        <v>40234</v>
      </c>
      <c r="B550" s="6">
        <v>40234</v>
      </c>
      <c r="C550" s="4">
        <v>548</v>
      </c>
      <c r="D550" s="4" t="s">
        <v>12</v>
      </c>
      <c r="E550" s="4">
        <v>6</v>
      </c>
      <c r="F550" s="4">
        <v>812</v>
      </c>
      <c r="G550" s="4">
        <v>2.88</v>
      </c>
      <c r="H550" s="4">
        <v>3</v>
      </c>
      <c r="I550" s="4">
        <v>312</v>
      </c>
      <c r="J550" s="4">
        <v>121680</v>
      </c>
    </row>
    <row r="551" spans="1:10">
      <c r="A551" s="11">
        <v>40234</v>
      </c>
      <c r="B551" s="6">
        <v>40234</v>
      </c>
      <c r="C551" s="4">
        <v>549</v>
      </c>
      <c r="D551" s="4" t="s">
        <v>12</v>
      </c>
      <c r="E551" s="4">
        <v>3</v>
      </c>
      <c r="F551" s="4">
        <v>109</v>
      </c>
      <c r="G551" s="4">
        <v>7.68</v>
      </c>
      <c r="H551" s="4">
        <v>4</v>
      </c>
      <c r="I551" s="4">
        <v>279</v>
      </c>
      <c r="J551" s="4">
        <v>214551</v>
      </c>
    </row>
    <row r="552" spans="1:10">
      <c r="A552" s="11">
        <v>40234</v>
      </c>
      <c r="B552" s="6">
        <v>40234</v>
      </c>
      <c r="C552" s="4">
        <v>550</v>
      </c>
      <c r="D552" s="4" t="s">
        <v>11</v>
      </c>
      <c r="E552" s="4">
        <v>4</v>
      </c>
      <c r="F552" s="4">
        <v>316</v>
      </c>
      <c r="G552" s="4">
        <v>5.76</v>
      </c>
      <c r="H552" s="4">
        <v>3</v>
      </c>
      <c r="I552" s="4">
        <v>212</v>
      </c>
      <c r="J552" s="4">
        <v>18232</v>
      </c>
    </row>
    <row r="553" spans="1:10">
      <c r="A553" s="11">
        <v>40234</v>
      </c>
      <c r="B553" s="6">
        <v>40234</v>
      </c>
      <c r="C553" s="4">
        <v>551</v>
      </c>
      <c r="D553" s="4" t="s">
        <v>11</v>
      </c>
      <c r="E553" s="4">
        <v>3</v>
      </c>
      <c r="F553" s="4">
        <v>831</v>
      </c>
      <c r="G553" s="4">
        <v>1.92</v>
      </c>
      <c r="H553" s="4">
        <v>1</v>
      </c>
      <c r="I553" s="4">
        <v>219</v>
      </c>
      <c r="J553" s="4">
        <v>54531</v>
      </c>
    </row>
    <row r="554" spans="1:10">
      <c r="A554" s="11">
        <v>40234</v>
      </c>
      <c r="B554" s="6">
        <v>40234</v>
      </c>
      <c r="C554" s="4">
        <v>552</v>
      </c>
      <c r="D554" s="4" t="s">
        <v>13</v>
      </c>
      <c r="E554" s="4">
        <v>5</v>
      </c>
      <c r="F554" s="4">
        <v>658</v>
      </c>
      <c r="G554" s="4">
        <v>3.84</v>
      </c>
      <c r="H554" s="4">
        <v>2</v>
      </c>
      <c r="I554" s="4">
        <v>420</v>
      </c>
      <c r="J554" s="4">
        <v>136920</v>
      </c>
    </row>
    <row r="555" spans="1:10">
      <c r="A555" s="11">
        <v>40234</v>
      </c>
      <c r="B555" s="6">
        <v>40234</v>
      </c>
      <c r="C555" s="4">
        <v>553</v>
      </c>
      <c r="D555" s="4" t="s">
        <v>13</v>
      </c>
      <c r="E555" s="4">
        <v>3</v>
      </c>
      <c r="F555" s="4">
        <v>879</v>
      </c>
      <c r="G555" s="4">
        <v>0.96</v>
      </c>
      <c r="H555" s="4">
        <v>1</v>
      </c>
      <c r="I555" s="4">
        <v>231</v>
      </c>
      <c r="J555" s="4">
        <v>66066</v>
      </c>
    </row>
    <row r="556" spans="1:10">
      <c r="A556" s="11">
        <v>40234</v>
      </c>
      <c r="B556" s="6">
        <v>40234</v>
      </c>
      <c r="C556" s="4">
        <v>554</v>
      </c>
      <c r="D556" s="4" t="s">
        <v>11</v>
      </c>
      <c r="E556" s="4">
        <v>4</v>
      </c>
      <c r="F556" s="4">
        <v>774</v>
      </c>
      <c r="G556" s="4">
        <v>7.68</v>
      </c>
      <c r="H556" s="4">
        <v>4</v>
      </c>
      <c r="I556" s="4">
        <v>128</v>
      </c>
      <c r="J556" s="4">
        <v>9856</v>
      </c>
    </row>
    <row r="557" spans="1:10">
      <c r="A557" s="11">
        <v>40234</v>
      </c>
      <c r="B557" s="6">
        <v>40234</v>
      </c>
      <c r="C557" s="4">
        <v>555</v>
      </c>
      <c r="D557" s="4" t="s">
        <v>12</v>
      </c>
      <c r="E557" s="4">
        <v>5</v>
      </c>
      <c r="F557" s="4">
        <v>680</v>
      </c>
      <c r="G557" s="4">
        <v>0.96</v>
      </c>
      <c r="H557" s="4">
        <v>1</v>
      </c>
      <c r="I557" s="4">
        <v>350</v>
      </c>
      <c r="J557" s="4">
        <v>329000</v>
      </c>
    </row>
    <row r="558" spans="1:10">
      <c r="A558" s="11">
        <v>40234</v>
      </c>
      <c r="B558" s="6">
        <v>40234</v>
      </c>
      <c r="C558" s="4">
        <v>556</v>
      </c>
      <c r="D558" s="4" t="s">
        <v>13</v>
      </c>
      <c r="E558" s="4">
        <v>3</v>
      </c>
      <c r="F558" s="4">
        <v>123</v>
      </c>
      <c r="G558" s="4">
        <v>7.68</v>
      </c>
      <c r="H558" s="4">
        <v>4</v>
      </c>
      <c r="I558" s="4">
        <v>81</v>
      </c>
      <c r="J558" s="4">
        <v>28755</v>
      </c>
    </row>
    <row r="559" spans="1:10">
      <c r="A559" s="11">
        <v>40234</v>
      </c>
      <c r="B559" s="6">
        <v>40234</v>
      </c>
      <c r="C559" s="4">
        <v>557</v>
      </c>
      <c r="D559" s="4" t="s">
        <v>12</v>
      </c>
      <c r="E559" s="4">
        <v>4</v>
      </c>
      <c r="F559" s="4">
        <v>428</v>
      </c>
      <c r="G559" s="4">
        <v>1.92</v>
      </c>
      <c r="H559" s="4">
        <v>2</v>
      </c>
      <c r="I559" s="4">
        <v>236</v>
      </c>
      <c r="J559" s="4">
        <v>165672</v>
      </c>
    </row>
    <row r="560" spans="1:10">
      <c r="A560" s="11">
        <v>40234</v>
      </c>
      <c r="B560" s="6">
        <v>40234</v>
      </c>
      <c r="C560" s="4">
        <v>558</v>
      </c>
      <c r="D560" s="4" t="s">
        <v>12</v>
      </c>
      <c r="E560" s="4">
        <v>5</v>
      </c>
      <c r="F560" s="4">
        <v>454</v>
      </c>
      <c r="G560" s="4">
        <v>1.92</v>
      </c>
      <c r="H560" s="4">
        <v>1</v>
      </c>
      <c r="I560" s="4">
        <v>330</v>
      </c>
      <c r="J560" s="4">
        <v>260370</v>
      </c>
    </row>
    <row r="561" spans="1:10">
      <c r="A561" s="11">
        <v>40234</v>
      </c>
      <c r="B561" s="6">
        <v>40234</v>
      </c>
      <c r="C561" s="4">
        <v>559</v>
      </c>
      <c r="D561" s="4" t="s">
        <v>13</v>
      </c>
      <c r="E561" s="4">
        <v>5</v>
      </c>
      <c r="F561" s="4">
        <v>156</v>
      </c>
      <c r="G561" s="4">
        <v>1.92</v>
      </c>
      <c r="H561" s="4">
        <v>2</v>
      </c>
      <c r="I561" s="4">
        <v>500</v>
      </c>
      <c r="J561" s="4">
        <v>71500</v>
      </c>
    </row>
    <row r="562" spans="1:10">
      <c r="A562" s="11">
        <v>40234</v>
      </c>
      <c r="B562" s="6">
        <v>40234</v>
      </c>
      <c r="C562" s="4">
        <v>560</v>
      </c>
      <c r="D562" s="4" t="s">
        <v>13</v>
      </c>
      <c r="E562" s="4">
        <v>6</v>
      </c>
      <c r="F562" s="4">
        <v>180</v>
      </c>
      <c r="G562" s="4">
        <v>2.88</v>
      </c>
      <c r="H562" s="4">
        <v>3</v>
      </c>
      <c r="I562" s="4">
        <v>330</v>
      </c>
      <c r="J562" s="4">
        <v>75570</v>
      </c>
    </row>
    <row r="563" spans="1:10">
      <c r="A563" s="11">
        <v>40234</v>
      </c>
      <c r="B563" s="6">
        <v>40234</v>
      </c>
      <c r="C563" s="4">
        <v>561</v>
      </c>
      <c r="D563" s="4" t="s">
        <v>12</v>
      </c>
      <c r="E563" s="4">
        <v>4</v>
      </c>
      <c r="F563" s="4">
        <v>563</v>
      </c>
      <c r="G563" s="4">
        <v>0.96</v>
      </c>
      <c r="H563" s="4">
        <v>1</v>
      </c>
      <c r="I563" s="4">
        <v>268</v>
      </c>
      <c r="J563" s="4">
        <v>143380</v>
      </c>
    </row>
    <row r="564" spans="1:10">
      <c r="A564" s="11">
        <v>40234</v>
      </c>
      <c r="B564" s="6">
        <v>40234</v>
      </c>
      <c r="C564" s="4">
        <v>562</v>
      </c>
      <c r="D564" s="4" t="s">
        <v>14</v>
      </c>
      <c r="E564" s="4">
        <v>5</v>
      </c>
      <c r="F564" s="4">
        <v>278</v>
      </c>
      <c r="G564" s="4">
        <v>7.68</v>
      </c>
      <c r="H564" s="4">
        <v>4</v>
      </c>
      <c r="I564" s="4">
        <v>250</v>
      </c>
      <c r="J564" s="4">
        <v>156000</v>
      </c>
    </row>
    <row r="565" spans="1:10">
      <c r="A565" s="11">
        <v>40234</v>
      </c>
      <c r="B565" s="6">
        <v>40234</v>
      </c>
      <c r="C565" s="4">
        <v>563</v>
      </c>
      <c r="D565" s="4" t="s">
        <v>13</v>
      </c>
      <c r="E565" s="4">
        <v>4</v>
      </c>
      <c r="F565" s="4">
        <v>342</v>
      </c>
      <c r="G565" s="4">
        <v>7.68</v>
      </c>
      <c r="H565" s="4">
        <v>4</v>
      </c>
      <c r="I565" s="4">
        <v>184</v>
      </c>
      <c r="J565" s="4">
        <v>19504</v>
      </c>
    </row>
    <row r="566" spans="1:10">
      <c r="A566" s="11">
        <v>40234</v>
      </c>
      <c r="B566" s="6">
        <v>40234</v>
      </c>
      <c r="C566" s="4">
        <v>564</v>
      </c>
      <c r="D566" s="4" t="s">
        <v>12</v>
      </c>
      <c r="E566" s="4">
        <v>5</v>
      </c>
      <c r="F566" s="4">
        <v>713</v>
      </c>
      <c r="G566" s="4">
        <v>1.92</v>
      </c>
      <c r="H566" s="4">
        <v>2</v>
      </c>
      <c r="I566" s="4">
        <v>50</v>
      </c>
      <c r="J566" s="4">
        <v>12750</v>
      </c>
    </row>
    <row r="567" spans="1:10">
      <c r="A567" s="11">
        <v>40234</v>
      </c>
      <c r="B567" s="6">
        <v>40234</v>
      </c>
      <c r="C567" s="4">
        <v>565</v>
      </c>
      <c r="D567" s="4" t="s">
        <v>14</v>
      </c>
      <c r="E567" s="4">
        <v>5</v>
      </c>
      <c r="F567" s="4">
        <v>212</v>
      </c>
      <c r="G567" s="4">
        <v>0.96</v>
      </c>
      <c r="H567" s="4">
        <v>1</v>
      </c>
      <c r="I567" s="4">
        <v>405</v>
      </c>
      <c r="J567" s="4">
        <v>198045</v>
      </c>
    </row>
    <row r="568" spans="1:10">
      <c r="A568" s="11">
        <v>40234</v>
      </c>
      <c r="B568" s="6">
        <v>40234</v>
      </c>
      <c r="C568" s="4">
        <v>566</v>
      </c>
      <c r="D568" s="4" t="s">
        <v>11</v>
      </c>
      <c r="E568" s="4">
        <v>2</v>
      </c>
      <c r="F568" s="4">
        <v>798</v>
      </c>
      <c r="G568" s="4">
        <v>7.68</v>
      </c>
      <c r="H568" s="4">
        <v>4</v>
      </c>
      <c r="I568" s="4">
        <v>172</v>
      </c>
      <c r="J568" s="4">
        <v>39044</v>
      </c>
    </row>
    <row r="569" spans="1:10">
      <c r="A569" s="11">
        <v>40234</v>
      </c>
      <c r="B569" s="6">
        <v>40234</v>
      </c>
      <c r="C569" s="4">
        <v>567</v>
      </c>
      <c r="D569" s="4" t="s">
        <v>12</v>
      </c>
      <c r="E569" s="4">
        <v>4</v>
      </c>
      <c r="F569" s="4">
        <v>493</v>
      </c>
      <c r="G569" s="4">
        <v>0.96</v>
      </c>
      <c r="H569" s="4">
        <v>1</v>
      </c>
      <c r="I569" s="4">
        <v>368</v>
      </c>
      <c r="J569" s="4">
        <v>88688</v>
      </c>
    </row>
    <row r="570" spans="1:10">
      <c r="A570" s="11">
        <v>40234</v>
      </c>
      <c r="B570" s="6">
        <v>40234</v>
      </c>
      <c r="C570" s="4">
        <v>568</v>
      </c>
      <c r="D570" s="4" t="s">
        <v>12</v>
      </c>
      <c r="E570" s="4">
        <v>5</v>
      </c>
      <c r="F570" s="4">
        <v>612</v>
      </c>
      <c r="G570" s="4">
        <v>1.92</v>
      </c>
      <c r="H570" s="4">
        <v>2</v>
      </c>
      <c r="I570" s="4">
        <v>270</v>
      </c>
      <c r="J570" s="4">
        <v>121230</v>
      </c>
    </row>
    <row r="571" spans="1:10">
      <c r="A571" s="11">
        <v>40234</v>
      </c>
      <c r="B571" s="6">
        <v>40234</v>
      </c>
      <c r="C571" s="4">
        <v>569</v>
      </c>
      <c r="D571" s="4" t="s">
        <v>12</v>
      </c>
      <c r="E571" s="4">
        <v>6</v>
      </c>
      <c r="F571" s="4">
        <v>657</v>
      </c>
      <c r="G571" s="4">
        <v>1.92</v>
      </c>
      <c r="H571" s="4">
        <v>1</v>
      </c>
      <c r="I571" s="4">
        <v>276</v>
      </c>
      <c r="J571" s="4">
        <v>98532</v>
      </c>
    </row>
    <row r="572" spans="1:10">
      <c r="A572" s="11">
        <v>40234</v>
      </c>
      <c r="B572" s="6">
        <v>40234</v>
      </c>
      <c r="C572" s="4">
        <v>570</v>
      </c>
      <c r="D572" s="4" t="s">
        <v>13</v>
      </c>
      <c r="E572" s="4">
        <v>5</v>
      </c>
      <c r="F572" s="4">
        <v>435</v>
      </c>
      <c r="G572" s="4">
        <v>2.88</v>
      </c>
      <c r="H572" s="4">
        <v>3</v>
      </c>
      <c r="I572" s="4">
        <v>405</v>
      </c>
      <c r="J572" s="4">
        <v>194400</v>
      </c>
    </row>
    <row r="573" spans="1:10">
      <c r="A573" s="11">
        <v>40234</v>
      </c>
      <c r="B573" s="6">
        <v>40234</v>
      </c>
      <c r="C573" s="4">
        <v>571</v>
      </c>
      <c r="D573" s="4" t="s">
        <v>15</v>
      </c>
      <c r="E573" s="4">
        <v>4</v>
      </c>
      <c r="F573" s="4">
        <v>438</v>
      </c>
      <c r="G573" s="4">
        <v>2.88</v>
      </c>
      <c r="H573" s="4">
        <v>3</v>
      </c>
      <c r="I573" s="4">
        <v>84</v>
      </c>
      <c r="J573" s="4">
        <v>25620</v>
      </c>
    </row>
    <row r="574" spans="1:10">
      <c r="A574" s="11">
        <v>40234</v>
      </c>
      <c r="B574" s="6">
        <v>40234</v>
      </c>
      <c r="C574" s="4">
        <v>572</v>
      </c>
      <c r="D574" s="4" t="s">
        <v>12</v>
      </c>
      <c r="E574" s="4">
        <v>5</v>
      </c>
      <c r="F574" s="4">
        <v>372</v>
      </c>
      <c r="G574" s="4">
        <v>3.84</v>
      </c>
      <c r="H574" s="4">
        <v>4</v>
      </c>
      <c r="I574" s="4">
        <v>240</v>
      </c>
      <c r="J574" s="4">
        <v>207840</v>
      </c>
    </row>
    <row r="575" spans="1:10">
      <c r="A575" s="11">
        <v>40234</v>
      </c>
      <c r="B575" s="6">
        <v>40234</v>
      </c>
      <c r="C575" s="4">
        <v>573</v>
      </c>
      <c r="D575" s="4" t="s">
        <v>12</v>
      </c>
      <c r="E575" s="4">
        <v>5</v>
      </c>
      <c r="F575" s="4">
        <v>212</v>
      </c>
      <c r="G575" s="4">
        <v>1.92</v>
      </c>
      <c r="H575" s="4">
        <v>2</v>
      </c>
      <c r="I575" s="4">
        <v>280</v>
      </c>
      <c r="J575" s="4">
        <v>103600</v>
      </c>
    </row>
    <row r="576" spans="1:10">
      <c r="A576" s="11">
        <v>40234</v>
      </c>
      <c r="B576" s="6">
        <v>40234</v>
      </c>
      <c r="C576" s="4">
        <v>574</v>
      </c>
      <c r="D576" s="4" t="s">
        <v>12</v>
      </c>
      <c r="E576" s="4">
        <v>4</v>
      </c>
      <c r="F576" s="4">
        <v>431</v>
      </c>
      <c r="G576" s="4">
        <v>3.84</v>
      </c>
      <c r="H576" s="4">
        <v>2</v>
      </c>
      <c r="I576" s="4">
        <v>204</v>
      </c>
      <c r="J576" s="4">
        <v>124236</v>
      </c>
    </row>
    <row r="577" spans="1:10">
      <c r="A577" s="11">
        <v>40234</v>
      </c>
      <c r="B577" s="6">
        <v>40234</v>
      </c>
      <c r="C577" s="4">
        <v>575</v>
      </c>
      <c r="D577" s="4" t="s">
        <v>12</v>
      </c>
      <c r="E577" s="4">
        <v>3</v>
      </c>
      <c r="F577" s="4">
        <v>357</v>
      </c>
      <c r="G577" s="4">
        <v>1.92</v>
      </c>
      <c r="H577" s="4">
        <v>2</v>
      </c>
      <c r="I577" s="4">
        <v>243</v>
      </c>
      <c r="J577" s="4">
        <v>204120</v>
      </c>
    </row>
    <row r="578" spans="1:10">
      <c r="A578" s="11">
        <v>40234</v>
      </c>
      <c r="B578" s="6">
        <v>40234</v>
      </c>
      <c r="C578" s="4">
        <v>576</v>
      </c>
      <c r="D578" s="4" t="s">
        <v>16</v>
      </c>
      <c r="E578" s="4">
        <v>6</v>
      </c>
      <c r="F578" s="4">
        <v>704</v>
      </c>
      <c r="G578" s="4">
        <v>7.68</v>
      </c>
      <c r="H578" s="4">
        <v>4</v>
      </c>
      <c r="I578" s="4">
        <v>390</v>
      </c>
      <c r="J578" s="4">
        <v>221910</v>
      </c>
    </row>
    <row r="579" spans="1:10">
      <c r="A579" s="11">
        <v>40234</v>
      </c>
      <c r="B579" s="6">
        <v>40234</v>
      </c>
      <c r="C579" s="4">
        <v>577</v>
      </c>
      <c r="D579" s="4" t="s">
        <v>12</v>
      </c>
      <c r="E579" s="4">
        <v>6</v>
      </c>
      <c r="F579" s="4">
        <v>768</v>
      </c>
      <c r="G579" s="4">
        <v>7.68</v>
      </c>
      <c r="H579" s="4">
        <v>4</v>
      </c>
      <c r="I579" s="4">
        <v>210</v>
      </c>
      <c r="J579" s="4">
        <v>143220</v>
      </c>
    </row>
    <row r="580" spans="1:10">
      <c r="A580" s="11">
        <v>40234</v>
      </c>
      <c r="B580" s="6">
        <v>40234</v>
      </c>
      <c r="C580" s="4">
        <v>578</v>
      </c>
      <c r="D580" s="4" t="s">
        <v>13</v>
      </c>
      <c r="E580" s="4">
        <v>4</v>
      </c>
      <c r="F580" s="4">
        <v>506</v>
      </c>
      <c r="G580" s="4">
        <v>7.68</v>
      </c>
      <c r="H580" s="4">
        <v>4</v>
      </c>
      <c r="I580" s="4">
        <v>176</v>
      </c>
      <c r="J580" s="4">
        <v>49104</v>
      </c>
    </row>
    <row r="581" spans="1:10">
      <c r="A581" s="11">
        <v>40234</v>
      </c>
      <c r="B581" s="6">
        <v>40234</v>
      </c>
      <c r="C581" s="4">
        <v>579</v>
      </c>
      <c r="D581" s="4" t="s">
        <v>11</v>
      </c>
      <c r="E581" s="4">
        <v>4</v>
      </c>
      <c r="F581" s="4">
        <v>756</v>
      </c>
      <c r="G581" s="4">
        <v>5.76</v>
      </c>
      <c r="H581" s="4">
        <v>3</v>
      </c>
      <c r="I581" s="4">
        <v>380</v>
      </c>
      <c r="J581" s="4">
        <v>131100</v>
      </c>
    </row>
    <row r="582" spans="1:10">
      <c r="A582" s="11">
        <v>40234</v>
      </c>
      <c r="B582" s="6">
        <v>40234</v>
      </c>
      <c r="C582" s="4">
        <v>580</v>
      </c>
      <c r="D582" s="4" t="s">
        <v>13</v>
      </c>
      <c r="E582" s="4">
        <v>5</v>
      </c>
      <c r="F582" s="4">
        <v>1000</v>
      </c>
      <c r="G582" s="4">
        <v>7.68</v>
      </c>
      <c r="H582" s="4">
        <v>4</v>
      </c>
      <c r="I582" s="4">
        <v>125</v>
      </c>
      <c r="J582" s="4">
        <v>34125</v>
      </c>
    </row>
    <row r="583" spans="1:10">
      <c r="A583" s="11">
        <v>40234</v>
      </c>
      <c r="B583" s="6">
        <v>40234</v>
      </c>
      <c r="C583" s="4">
        <v>581</v>
      </c>
      <c r="D583" s="4" t="s">
        <v>13</v>
      </c>
      <c r="E583" s="4">
        <v>5</v>
      </c>
      <c r="F583" s="4">
        <v>437</v>
      </c>
      <c r="G583" s="4">
        <v>1.92</v>
      </c>
      <c r="H583" s="4">
        <v>2</v>
      </c>
      <c r="I583" s="4">
        <v>495</v>
      </c>
      <c r="J583" s="4">
        <v>237105</v>
      </c>
    </row>
    <row r="584" spans="1:10">
      <c r="A584" s="11">
        <v>40234</v>
      </c>
      <c r="B584" s="6">
        <v>40234</v>
      </c>
      <c r="C584" s="4">
        <v>582</v>
      </c>
      <c r="D584" s="4" t="s">
        <v>12</v>
      </c>
      <c r="E584" s="4">
        <v>3</v>
      </c>
      <c r="F584" s="4">
        <v>357</v>
      </c>
      <c r="G584" s="4">
        <v>5.76</v>
      </c>
      <c r="H584" s="4">
        <v>3</v>
      </c>
      <c r="I584" s="4">
        <v>144</v>
      </c>
      <c r="J584" s="4">
        <v>104400</v>
      </c>
    </row>
    <row r="585" spans="1:10">
      <c r="A585" s="11">
        <v>40234</v>
      </c>
      <c r="B585" s="6">
        <v>40234</v>
      </c>
      <c r="C585" s="4">
        <v>583</v>
      </c>
      <c r="D585" s="4" t="s">
        <v>12</v>
      </c>
      <c r="E585" s="4">
        <v>4</v>
      </c>
      <c r="F585" s="4">
        <v>157</v>
      </c>
      <c r="G585" s="4">
        <v>3.84</v>
      </c>
      <c r="H585" s="4">
        <v>4</v>
      </c>
      <c r="I585" s="4">
        <v>264</v>
      </c>
      <c r="J585" s="4">
        <v>258984</v>
      </c>
    </row>
    <row r="586" spans="1:10">
      <c r="A586" s="11">
        <v>40234</v>
      </c>
      <c r="B586" s="6">
        <v>40234</v>
      </c>
      <c r="C586" s="4">
        <v>584</v>
      </c>
      <c r="D586" s="4" t="s">
        <v>12</v>
      </c>
      <c r="E586" s="4">
        <v>6</v>
      </c>
      <c r="F586" s="4">
        <v>681</v>
      </c>
      <c r="G586" s="4">
        <v>1.92</v>
      </c>
      <c r="H586" s="4">
        <v>2</v>
      </c>
      <c r="I586" s="4">
        <v>510</v>
      </c>
      <c r="J586" s="4">
        <v>159120</v>
      </c>
    </row>
    <row r="587" spans="1:10">
      <c r="A587" s="11">
        <v>40234</v>
      </c>
      <c r="B587" s="6">
        <v>40234</v>
      </c>
      <c r="C587" s="4">
        <v>585</v>
      </c>
      <c r="D587" s="4" t="s">
        <v>13</v>
      </c>
      <c r="E587" s="4">
        <v>5</v>
      </c>
      <c r="F587" s="4">
        <v>794</v>
      </c>
      <c r="G587" s="4">
        <v>5.76</v>
      </c>
      <c r="H587" s="4">
        <v>3</v>
      </c>
      <c r="I587" s="4">
        <v>320</v>
      </c>
      <c r="J587" s="4">
        <v>142080</v>
      </c>
    </row>
    <row r="588" spans="1:10">
      <c r="A588" s="11">
        <v>40235</v>
      </c>
      <c r="B588" s="6">
        <v>40235</v>
      </c>
      <c r="C588" s="4">
        <v>586</v>
      </c>
      <c r="D588" s="4" t="s">
        <v>13</v>
      </c>
      <c r="E588" s="4">
        <v>7</v>
      </c>
      <c r="F588" s="4">
        <v>585</v>
      </c>
      <c r="G588" s="4">
        <v>1.92</v>
      </c>
      <c r="H588" s="4">
        <v>2</v>
      </c>
      <c r="I588" s="4">
        <v>231</v>
      </c>
      <c r="J588" s="4">
        <v>96327</v>
      </c>
    </row>
    <row r="589" spans="1:10">
      <c r="A589" s="11">
        <v>40235</v>
      </c>
      <c r="B589" s="6">
        <v>40235</v>
      </c>
      <c r="C589" s="4">
        <v>587</v>
      </c>
      <c r="D589" s="4" t="s">
        <v>13</v>
      </c>
      <c r="E589" s="4">
        <v>5</v>
      </c>
      <c r="F589" s="4">
        <v>763</v>
      </c>
      <c r="G589" s="4">
        <v>7.68</v>
      </c>
      <c r="H589" s="4">
        <v>4</v>
      </c>
      <c r="I589" s="4">
        <v>135</v>
      </c>
      <c r="J589" s="4">
        <v>57375</v>
      </c>
    </row>
    <row r="590" spans="1:10">
      <c r="A590" s="11">
        <v>40235</v>
      </c>
      <c r="B590" s="6">
        <v>40235</v>
      </c>
      <c r="C590" s="4">
        <v>588</v>
      </c>
      <c r="D590" s="4" t="s">
        <v>13</v>
      </c>
      <c r="E590" s="4">
        <v>5</v>
      </c>
      <c r="F590" s="4">
        <v>468</v>
      </c>
      <c r="G590" s="4">
        <v>3.84</v>
      </c>
      <c r="H590" s="4">
        <v>4</v>
      </c>
      <c r="I590" s="4">
        <v>65</v>
      </c>
      <c r="J590" s="4">
        <v>23595</v>
      </c>
    </row>
    <row r="591" spans="1:10">
      <c r="A591" s="11">
        <v>40235</v>
      </c>
      <c r="B591" s="6">
        <v>40235</v>
      </c>
      <c r="C591" s="4">
        <v>589</v>
      </c>
      <c r="D591" s="4" t="s">
        <v>12</v>
      </c>
      <c r="E591" s="4">
        <v>5</v>
      </c>
      <c r="F591" s="4">
        <v>645</v>
      </c>
      <c r="G591" s="4">
        <v>2.88</v>
      </c>
      <c r="H591" s="4">
        <v>3</v>
      </c>
      <c r="I591" s="4">
        <v>405</v>
      </c>
      <c r="J591" s="4">
        <v>123525</v>
      </c>
    </row>
    <row r="592" spans="1:10">
      <c r="A592" s="11">
        <v>40235</v>
      </c>
      <c r="B592" s="6">
        <v>40235</v>
      </c>
      <c r="C592" s="4">
        <v>590</v>
      </c>
      <c r="D592" s="4" t="s">
        <v>14</v>
      </c>
      <c r="E592" s="4">
        <v>6</v>
      </c>
      <c r="F592" s="4">
        <v>511</v>
      </c>
      <c r="G592" s="4">
        <v>1.92</v>
      </c>
      <c r="H592" s="4">
        <v>2</v>
      </c>
      <c r="I592" s="4">
        <v>486</v>
      </c>
      <c r="J592" s="4">
        <v>123930</v>
      </c>
    </row>
    <row r="593" spans="1:10">
      <c r="A593" s="11">
        <v>40235</v>
      </c>
      <c r="B593" s="6">
        <v>40235</v>
      </c>
      <c r="C593" s="4">
        <v>591</v>
      </c>
      <c r="D593" s="4" t="s">
        <v>12</v>
      </c>
      <c r="E593" s="4">
        <v>4</v>
      </c>
      <c r="F593" s="4">
        <v>165</v>
      </c>
      <c r="G593" s="4">
        <v>0.96</v>
      </c>
      <c r="H593" s="4">
        <v>1</v>
      </c>
      <c r="I593" s="4">
        <v>216</v>
      </c>
      <c r="J593" s="4">
        <v>162864</v>
      </c>
    </row>
    <row r="594" spans="1:10">
      <c r="A594" s="11">
        <v>40235</v>
      </c>
      <c r="B594" s="6">
        <v>40235</v>
      </c>
      <c r="C594" s="4">
        <v>592</v>
      </c>
      <c r="D594" s="4" t="s">
        <v>12</v>
      </c>
      <c r="E594" s="4">
        <v>5</v>
      </c>
      <c r="F594" s="4">
        <v>426</v>
      </c>
      <c r="G594" s="4">
        <v>0.96</v>
      </c>
      <c r="H594" s="4">
        <v>1</v>
      </c>
      <c r="I594" s="4">
        <v>355</v>
      </c>
      <c r="J594" s="4">
        <v>122120</v>
      </c>
    </row>
    <row r="595" spans="1:10">
      <c r="A595" s="11">
        <v>40235</v>
      </c>
      <c r="B595" s="6">
        <v>40235</v>
      </c>
      <c r="C595" s="4">
        <v>593</v>
      </c>
      <c r="D595" s="4" t="s">
        <v>13</v>
      </c>
      <c r="E595" s="4">
        <v>6</v>
      </c>
      <c r="F595" s="4">
        <v>465</v>
      </c>
      <c r="G595" s="4">
        <v>3.84</v>
      </c>
      <c r="H595" s="4">
        <v>4</v>
      </c>
      <c r="I595" s="4">
        <v>468</v>
      </c>
      <c r="J595" s="4">
        <v>185796</v>
      </c>
    </row>
    <row r="596" spans="1:10">
      <c r="A596" s="11">
        <v>40235</v>
      </c>
      <c r="B596" s="6">
        <v>40235</v>
      </c>
      <c r="C596" s="4">
        <v>594</v>
      </c>
      <c r="D596" s="4" t="s">
        <v>13</v>
      </c>
      <c r="E596" s="4">
        <v>3</v>
      </c>
      <c r="F596" s="4">
        <v>637</v>
      </c>
      <c r="G596" s="4">
        <v>3.84</v>
      </c>
      <c r="H596" s="4">
        <v>4</v>
      </c>
      <c r="I596" s="4">
        <v>126</v>
      </c>
      <c r="J596" s="4">
        <v>53046</v>
      </c>
    </row>
    <row r="597" spans="1:10">
      <c r="A597" s="11">
        <v>40235</v>
      </c>
      <c r="B597" s="6">
        <v>40235</v>
      </c>
      <c r="C597" s="4">
        <v>595</v>
      </c>
      <c r="D597" s="4" t="s">
        <v>13</v>
      </c>
      <c r="E597" s="4">
        <v>5</v>
      </c>
      <c r="F597" s="4">
        <v>764</v>
      </c>
      <c r="G597" s="4">
        <v>3.84</v>
      </c>
      <c r="H597" s="4">
        <v>4</v>
      </c>
      <c r="I597" s="4">
        <v>230</v>
      </c>
      <c r="J597" s="4">
        <v>37030</v>
      </c>
    </row>
    <row r="598" spans="1:10">
      <c r="A598" s="11">
        <v>40235</v>
      </c>
      <c r="B598" s="6">
        <v>40235</v>
      </c>
      <c r="C598" s="4">
        <v>596</v>
      </c>
      <c r="D598" s="4" t="s">
        <v>12</v>
      </c>
      <c r="E598" s="4">
        <v>4</v>
      </c>
      <c r="F598" s="4">
        <v>745</v>
      </c>
      <c r="G598" s="4">
        <v>5.76</v>
      </c>
      <c r="H598" s="4">
        <v>3</v>
      </c>
      <c r="I598" s="4">
        <v>232</v>
      </c>
      <c r="J598" s="4">
        <v>144072</v>
      </c>
    </row>
    <row r="599" spans="1:10">
      <c r="A599" s="11">
        <v>40235</v>
      </c>
      <c r="B599" s="6">
        <v>40235</v>
      </c>
      <c r="C599" s="4">
        <v>597</v>
      </c>
      <c r="D599" s="4" t="s">
        <v>15</v>
      </c>
      <c r="E599" s="4">
        <v>4</v>
      </c>
      <c r="F599" s="4">
        <v>621</v>
      </c>
      <c r="G599" s="4">
        <v>3.84</v>
      </c>
      <c r="H599" s="4">
        <v>2</v>
      </c>
      <c r="I599" s="4">
        <v>236</v>
      </c>
      <c r="J599" s="4">
        <v>105020</v>
      </c>
    </row>
    <row r="600" spans="1:10">
      <c r="A600" s="11">
        <v>40235</v>
      </c>
      <c r="B600" s="6">
        <v>40235</v>
      </c>
      <c r="C600" s="4">
        <v>598</v>
      </c>
      <c r="D600" s="4" t="s">
        <v>12</v>
      </c>
      <c r="E600" s="4">
        <v>5</v>
      </c>
      <c r="F600" s="4">
        <v>642</v>
      </c>
      <c r="G600" s="4">
        <v>0.96</v>
      </c>
      <c r="H600" s="4">
        <v>1</v>
      </c>
      <c r="I600" s="4">
        <v>445</v>
      </c>
      <c r="J600" s="4">
        <v>354220</v>
      </c>
    </row>
    <row r="601" spans="1:10">
      <c r="A601" s="11">
        <v>40235</v>
      </c>
      <c r="B601" s="6">
        <v>40235</v>
      </c>
      <c r="C601" s="4">
        <v>599</v>
      </c>
      <c r="D601" s="4" t="s">
        <v>13</v>
      </c>
      <c r="E601" s="4">
        <v>5</v>
      </c>
      <c r="F601" s="4">
        <v>875</v>
      </c>
      <c r="G601" s="4">
        <v>1.92</v>
      </c>
      <c r="H601" s="4">
        <v>2</v>
      </c>
      <c r="I601" s="4">
        <v>385</v>
      </c>
      <c r="J601" s="4">
        <v>82775</v>
      </c>
    </row>
    <row r="602" spans="1:10">
      <c r="A602" s="11">
        <v>40235</v>
      </c>
      <c r="B602" s="6">
        <v>40235</v>
      </c>
      <c r="C602" s="4">
        <v>600</v>
      </c>
      <c r="D602" s="4" t="s">
        <v>14</v>
      </c>
      <c r="E602" s="4">
        <v>6</v>
      </c>
      <c r="F602" s="4">
        <v>934</v>
      </c>
      <c r="G602" s="4">
        <v>3.84</v>
      </c>
      <c r="H602" s="4">
        <v>4</v>
      </c>
      <c r="I602" s="4">
        <v>462</v>
      </c>
      <c r="J602" s="4">
        <v>241164</v>
      </c>
    </row>
    <row r="603" spans="1:10">
      <c r="A603" s="11">
        <v>40235</v>
      </c>
      <c r="B603" s="6">
        <v>40235</v>
      </c>
      <c r="C603" s="4">
        <v>601</v>
      </c>
      <c r="D603" s="4" t="s">
        <v>12</v>
      </c>
      <c r="E603" s="4">
        <v>4</v>
      </c>
      <c r="F603" s="4">
        <v>196</v>
      </c>
      <c r="G603" s="4">
        <v>2.88</v>
      </c>
      <c r="H603" s="4">
        <v>3</v>
      </c>
      <c r="I603" s="4">
        <v>176</v>
      </c>
      <c r="J603" s="4">
        <v>108240</v>
      </c>
    </row>
    <row r="604" spans="1:10">
      <c r="A604" s="11">
        <v>40235</v>
      </c>
      <c r="B604" s="6">
        <v>40235</v>
      </c>
      <c r="C604" s="4">
        <v>602</v>
      </c>
      <c r="D604" s="4" t="s">
        <v>11</v>
      </c>
      <c r="E604" s="4">
        <v>5</v>
      </c>
      <c r="F604" s="4">
        <v>844</v>
      </c>
      <c r="G604" s="4">
        <v>3.84</v>
      </c>
      <c r="H604" s="4">
        <v>4</v>
      </c>
      <c r="I604" s="4">
        <v>490</v>
      </c>
      <c r="J604" s="4">
        <v>189630</v>
      </c>
    </row>
    <row r="605" spans="1:10">
      <c r="A605" s="11">
        <v>40235</v>
      </c>
      <c r="B605" s="6">
        <v>40235</v>
      </c>
      <c r="C605" s="4">
        <v>603</v>
      </c>
      <c r="D605" s="4" t="s">
        <v>12</v>
      </c>
      <c r="E605" s="4">
        <v>5</v>
      </c>
      <c r="F605" s="4">
        <v>874</v>
      </c>
      <c r="G605" s="4">
        <v>1.92</v>
      </c>
      <c r="H605" s="4">
        <v>1</v>
      </c>
      <c r="I605" s="4">
        <v>195</v>
      </c>
      <c r="J605" s="4">
        <v>180570</v>
      </c>
    </row>
    <row r="606" spans="1:10">
      <c r="A606" s="11">
        <v>40235</v>
      </c>
      <c r="B606" s="6">
        <v>40235</v>
      </c>
      <c r="C606" s="4">
        <v>604</v>
      </c>
      <c r="D606" s="4" t="s">
        <v>12</v>
      </c>
      <c r="E606" s="4">
        <v>5</v>
      </c>
      <c r="F606" s="4">
        <v>656</v>
      </c>
      <c r="G606" s="4">
        <v>3.84</v>
      </c>
      <c r="H606" s="4">
        <v>2</v>
      </c>
      <c r="I606" s="4">
        <v>335</v>
      </c>
      <c r="J606" s="4">
        <v>128975</v>
      </c>
    </row>
    <row r="607" spans="1:10">
      <c r="A607" s="11">
        <v>40235</v>
      </c>
      <c r="B607" s="6">
        <v>40235</v>
      </c>
      <c r="C607" s="4">
        <v>605</v>
      </c>
      <c r="D607" s="4" t="s">
        <v>12</v>
      </c>
      <c r="E607" s="4">
        <v>5</v>
      </c>
      <c r="F607" s="4">
        <v>718</v>
      </c>
      <c r="G607" s="4">
        <v>2.88</v>
      </c>
      <c r="H607" s="4">
        <v>3</v>
      </c>
      <c r="I607" s="4">
        <v>75</v>
      </c>
      <c r="J607" s="4">
        <v>54975</v>
      </c>
    </row>
    <row r="608" spans="1:10">
      <c r="A608" s="11">
        <v>40235</v>
      </c>
      <c r="B608" s="6">
        <v>40235</v>
      </c>
      <c r="C608" s="4">
        <v>606</v>
      </c>
      <c r="D608" s="4" t="s">
        <v>12</v>
      </c>
      <c r="E608" s="4">
        <v>4</v>
      </c>
      <c r="F608" s="4">
        <v>352</v>
      </c>
      <c r="G608" s="4">
        <v>1.92</v>
      </c>
      <c r="H608" s="4">
        <v>1</v>
      </c>
      <c r="I608" s="4">
        <v>80</v>
      </c>
      <c r="J608" s="4">
        <v>56480</v>
      </c>
    </row>
    <row r="609" spans="1:10">
      <c r="A609" s="11">
        <v>40235</v>
      </c>
      <c r="B609" s="6">
        <v>40235</v>
      </c>
      <c r="C609" s="4">
        <v>607</v>
      </c>
      <c r="D609" s="4" t="s">
        <v>13</v>
      </c>
      <c r="E609" s="4">
        <v>5</v>
      </c>
      <c r="F609" s="4">
        <v>339</v>
      </c>
      <c r="G609" s="4">
        <v>1.92</v>
      </c>
      <c r="H609" s="4">
        <v>1</v>
      </c>
      <c r="I609" s="4">
        <v>105</v>
      </c>
      <c r="J609" s="4">
        <v>24465</v>
      </c>
    </row>
    <row r="610" spans="1:10">
      <c r="A610" s="11">
        <v>40235</v>
      </c>
      <c r="B610" s="6">
        <v>40235</v>
      </c>
      <c r="C610" s="4">
        <v>608</v>
      </c>
      <c r="D610" s="4" t="s">
        <v>13</v>
      </c>
      <c r="E610" s="4">
        <v>5</v>
      </c>
      <c r="F610" s="4">
        <v>510</v>
      </c>
      <c r="G610" s="4">
        <v>3.84</v>
      </c>
      <c r="H610" s="4">
        <v>2</v>
      </c>
      <c r="I610" s="4">
        <v>215</v>
      </c>
      <c r="J610" s="4">
        <v>40205</v>
      </c>
    </row>
    <row r="611" spans="1:10">
      <c r="A611" s="11">
        <v>40235</v>
      </c>
      <c r="B611" s="6">
        <v>40235</v>
      </c>
      <c r="C611" s="4">
        <v>609</v>
      </c>
      <c r="D611" s="4" t="s">
        <v>11</v>
      </c>
      <c r="E611" s="4">
        <v>4</v>
      </c>
      <c r="F611" s="4">
        <v>524</v>
      </c>
      <c r="G611" s="4">
        <v>0.96</v>
      </c>
      <c r="H611" s="4">
        <v>1</v>
      </c>
      <c r="I611" s="4">
        <v>288</v>
      </c>
      <c r="J611" s="4">
        <v>107136</v>
      </c>
    </row>
    <row r="612" spans="1:10">
      <c r="A612" s="11">
        <v>40236</v>
      </c>
      <c r="B612" s="6">
        <v>40236</v>
      </c>
      <c r="C612" s="4">
        <v>610</v>
      </c>
      <c r="D612" s="4" t="s">
        <v>12</v>
      </c>
      <c r="E612" s="4">
        <v>3</v>
      </c>
      <c r="F612" s="4">
        <v>118</v>
      </c>
      <c r="G612" s="4">
        <v>3.84</v>
      </c>
      <c r="H612" s="4">
        <v>4</v>
      </c>
      <c r="I612" s="4">
        <v>81</v>
      </c>
      <c r="J612" s="4">
        <v>60750</v>
      </c>
    </row>
    <row r="613" spans="1:10">
      <c r="A613" s="11">
        <v>40236</v>
      </c>
      <c r="B613" s="6">
        <v>40236</v>
      </c>
      <c r="C613" s="4">
        <v>611</v>
      </c>
      <c r="D613" s="4" t="s">
        <v>11</v>
      </c>
      <c r="E613" s="4">
        <v>4</v>
      </c>
      <c r="F613" s="4">
        <v>773</v>
      </c>
      <c r="G613" s="4">
        <v>2.88</v>
      </c>
      <c r="H613" s="4">
        <v>3</v>
      </c>
      <c r="I613" s="4">
        <v>48</v>
      </c>
      <c r="J613" s="4">
        <v>18528</v>
      </c>
    </row>
    <row r="614" spans="1:10">
      <c r="A614" s="11">
        <v>40236</v>
      </c>
      <c r="B614" s="6">
        <v>40236</v>
      </c>
      <c r="C614" s="4">
        <v>612</v>
      </c>
      <c r="D614" s="4" t="s">
        <v>12</v>
      </c>
      <c r="E614" s="4">
        <v>5</v>
      </c>
      <c r="F614" s="4">
        <v>701</v>
      </c>
      <c r="G614" s="4">
        <v>0.96</v>
      </c>
      <c r="H614" s="4">
        <v>1</v>
      </c>
      <c r="I614" s="4">
        <v>320</v>
      </c>
      <c r="J614" s="4">
        <v>122880</v>
      </c>
    </row>
    <row r="615" spans="1:10">
      <c r="A615" s="11">
        <v>40236</v>
      </c>
      <c r="B615" s="6">
        <v>40236</v>
      </c>
      <c r="C615" s="4">
        <v>613</v>
      </c>
      <c r="D615" s="4" t="s">
        <v>12</v>
      </c>
      <c r="E615" s="4">
        <v>4</v>
      </c>
      <c r="F615" s="4">
        <v>875</v>
      </c>
      <c r="G615" s="4">
        <v>5.76</v>
      </c>
      <c r="H615" s="4">
        <v>3</v>
      </c>
      <c r="I615" s="4">
        <v>240</v>
      </c>
      <c r="J615" s="4">
        <v>140880</v>
      </c>
    </row>
    <row r="616" spans="1:10">
      <c r="A616" s="11">
        <v>40236</v>
      </c>
      <c r="B616" s="6">
        <v>40236</v>
      </c>
      <c r="C616" s="4">
        <v>614</v>
      </c>
      <c r="D616" s="4" t="s">
        <v>12</v>
      </c>
      <c r="E616" s="4">
        <v>5</v>
      </c>
      <c r="F616" s="4">
        <v>347</v>
      </c>
      <c r="G616" s="4">
        <v>1.92</v>
      </c>
      <c r="H616" s="4">
        <v>1</v>
      </c>
      <c r="I616" s="4">
        <v>285</v>
      </c>
      <c r="J616" s="4">
        <v>195225</v>
      </c>
    </row>
    <row r="617" spans="1:10">
      <c r="A617" s="11">
        <v>40236</v>
      </c>
      <c r="B617" s="6">
        <v>40236</v>
      </c>
      <c r="C617" s="4">
        <v>615</v>
      </c>
      <c r="D617" s="4" t="s">
        <v>13</v>
      </c>
      <c r="E617" s="4">
        <v>4</v>
      </c>
      <c r="F617" s="4">
        <v>453</v>
      </c>
      <c r="G617" s="4">
        <v>1.92</v>
      </c>
      <c r="H617" s="4">
        <v>2</v>
      </c>
      <c r="I617" s="4">
        <v>276</v>
      </c>
      <c r="J617" s="4">
        <v>44160</v>
      </c>
    </row>
    <row r="618" spans="1:10">
      <c r="A618" s="11">
        <v>40236</v>
      </c>
      <c r="B618" s="6">
        <v>40236</v>
      </c>
      <c r="C618" s="4">
        <v>616</v>
      </c>
      <c r="D618" s="4" t="s">
        <v>13</v>
      </c>
      <c r="E618" s="4">
        <v>4</v>
      </c>
      <c r="F618" s="4">
        <v>126</v>
      </c>
      <c r="G618" s="4">
        <v>3.84</v>
      </c>
      <c r="H618" s="4">
        <v>2</v>
      </c>
      <c r="I618" s="4">
        <v>364</v>
      </c>
      <c r="J618" s="4">
        <v>111748</v>
      </c>
    </row>
    <row r="619" spans="1:10">
      <c r="A619" s="11">
        <v>40236</v>
      </c>
      <c r="B619" s="6">
        <v>40236</v>
      </c>
      <c r="C619" s="4">
        <v>617</v>
      </c>
      <c r="D619" s="4" t="s">
        <v>13</v>
      </c>
      <c r="E619" s="4">
        <v>4</v>
      </c>
      <c r="F619" s="4">
        <v>225</v>
      </c>
      <c r="G619" s="4">
        <v>2.88</v>
      </c>
      <c r="H619" s="4">
        <v>3</v>
      </c>
      <c r="I619" s="4">
        <v>228</v>
      </c>
      <c r="J619" s="4">
        <v>84132</v>
      </c>
    </row>
    <row r="620" spans="1:10">
      <c r="A620" s="11">
        <v>40236</v>
      </c>
      <c r="B620" s="6">
        <v>40236</v>
      </c>
      <c r="C620" s="4">
        <v>618</v>
      </c>
      <c r="D620" s="4" t="s">
        <v>13</v>
      </c>
      <c r="E620" s="4">
        <v>3</v>
      </c>
      <c r="F620" s="4">
        <v>279</v>
      </c>
      <c r="G620" s="4">
        <v>3.84</v>
      </c>
      <c r="H620" s="4">
        <v>4</v>
      </c>
      <c r="I620" s="4">
        <v>30</v>
      </c>
      <c r="J620" s="4">
        <v>8160</v>
      </c>
    </row>
    <row r="621" spans="1:10">
      <c r="A621" s="11">
        <v>40236</v>
      </c>
      <c r="B621" s="6">
        <v>40236</v>
      </c>
      <c r="C621" s="4">
        <v>619</v>
      </c>
      <c r="D621" s="4" t="s">
        <v>11</v>
      </c>
      <c r="E621" s="4">
        <v>4</v>
      </c>
      <c r="F621" s="4">
        <v>459</v>
      </c>
      <c r="G621" s="4">
        <v>2.88</v>
      </c>
      <c r="H621" s="4">
        <v>3</v>
      </c>
      <c r="I621" s="4">
        <v>172</v>
      </c>
      <c r="J621" s="4">
        <v>22532</v>
      </c>
    </row>
    <row r="622" spans="1:10">
      <c r="A622" s="11">
        <v>40236</v>
      </c>
      <c r="B622" s="6">
        <v>40236</v>
      </c>
      <c r="C622" s="4">
        <v>620</v>
      </c>
      <c r="D622" s="4" t="s">
        <v>14</v>
      </c>
      <c r="E622" s="4">
        <v>4</v>
      </c>
      <c r="F622" s="4">
        <v>651</v>
      </c>
      <c r="G622" s="4">
        <v>2.88</v>
      </c>
      <c r="H622" s="4">
        <v>3</v>
      </c>
      <c r="I622" s="4">
        <v>312</v>
      </c>
      <c r="J622" s="4">
        <v>106704</v>
      </c>
    </row>
    <row r="623" spans="1:10">
      <c r="A623" s="11">
        <v>40236</v>
      </c>
      <c r="B623" s="6">
        <v>40236</v>
      </c>
      <c r="C623" s="4">
        <v>621</v>
      </c>
      <c r="D623" s="4" t="s">
        <v>14</v>
      </c>
      <c r="E623" s="4">
        <v>4</v>
      </c>
      <c r="F623" s="4">
        <v>144</v>
      </c>
      <c r="G623" s="4">
        <v>7.68</v>
      </c>
      <c r="H623" s="4">
        <v>4</v>
      </c>
      <c r="I623" s="4">
        <v>344</v>
      </c>
      <c r="J623" s="4">
        <v>101824</v>
      </c>
    </row>
    <row r="624" spans="1:10">
      <c r="A624" s="11">
        <v>40236</v>
      </c>
      <c r="B624" s="6">
        <v>40236</v>
      </c>
      <c r="C624" s="4">
        <v>622</v>
      </c>
      <c r="D624" s="4" t="s">
        <v>13</v>
      </c>
      <c r="E624" s="4">
        <v>4</v>
      </c>
      <c r="F624" s="4">
        <v>519</v>
      </c>
      <c r="G624" s="4">
        <v>3.84</v>
      </c>
      <c r="H624" s="4">
        <v>4</v>
      </c>
      <c r="I624" s="4">
        <v>348</v>
      </c>
      <c r="J624" s="4">
        <v>144072</v>
      </c>
    </row>
    <row r="625" spans="1:10">
      <c r="A625" s="11">
        <v>40236</v>
      </c>
      <c r="B625" s="6">
        <v>40236</v>
      </c>
      <c r="C625" s="4">
        <v>623</v>
      </c>
      <c r="D625" s="4" t="s">
        <v>11</v>
      </c>
      <c r="E625" s="4">
        <v>3</v>
      </c>
      <c r="F625" s="4">
        <v>971</v>
      </c>
      <c r="G625" s="4">
        <v>7.68</v>
      </c>
      <c r="H625" s="4">
        <v>4</v>
      </c>
      <c r="I625" s="4">
        <v>45</v>
      </c>
      <c r="J625" s="4">
        <v>8325</v>
      </c>
    </row>
    <row r="626" spans="1:10">
      <c r="A626" s="11">
        <v>40236</v>
      </c>
      <c r="B626" s="6">
        <v>40236</v>
      </c>
      <c r="C626" s="4">
        <v>624</v>
      </c>
      <c r="D626" s="4" t="s">
        <v>12</v>
      </c>
      <c r="E626" s="4">
        <v>4</v>
      </c>
      <c r="F626" s="4">
        <v>343</v>
      </c>
      <c r="G626" s="4">
        <v>1.92</v>
      </c>
      <c r="H626" s="4">
        <v>2</v>
      </c>
      <c r="I626" s="4">
        <v>384</v>
      </c>
      <c r="J626" s="4">
        <v>332928</v>
      </c>
    </row>
    <row r="627" spans="1:10">
      <c r="A627" s="11">
        <v>40236</v>
      </c>
      <c r="B627" s="6">
        <v>40236</v>
      </c>
      <c r="C627" s="4">
        <v>625</v>
      </c>
      <c r="D627" s="4" t="s">
        <v>13</v>
      </c>
      <c r="E627" s="4">
        <v>5</v>
      </c>
      <c r="F627" s="4">
        <v>757</v>
      </c>
      <c r="G627" s="4">
        <v>2.88</v>
      </c>
      <c r="H627" s="4">
        <v>3</v>
      </c>
      <c r="I627" s="4">
        <v>100</v>
      </c>
      <c r="J627" s="4">
        <v>20500</v>
      </c>
    </row>
    <row r="628" spans="1:10">
      <c r="A628" s="11">
        <v>40236</v>
      </c>
      <c r="B628" s="6">
        <v>40236</v>
      </c>
      <c r="C628" s="4">
        <v>626</v>
      </c>
      <c r="D628" s="4" t="s">
        <v>11</v>
      </c>
      <c r="E628" s="4">
        <v>4</v>
      </c>
      <c r="F628" s="4">
        <v>712</v>
      </c>
      <c r="G628" s="4">
        <v>0.96</v>
      </c>
      <c r="H628" s="4">
        <v>1</v>
      </c>
      <c r="I628" s="4">
        <v>212</v>
      </c>
      <c r="J628" s="4">
        <v>50880</v>
      </c>
    </row>
    <row r="629" spans="1:10">
      <c r="A629" s="11">
        <v>40236</v>
      </c>
      <c r="B629" s="6">
        <v>40236</v>
      </c>
      <c r="C629" s="4">
        <v>627</v>
      </c>
      <c r="D629" s="4" t="s">
        <v>12</v>
      </c>
      <c r="E629" s="4">
        <v>4</v>
      </c>
      <c r="F629" s="4">
        <v>287</v>
      </c>
      <c r="G629" s="4">
        <v>3.84</v>
      </c>
      <c r="H629" s="4">
        <v>4</v>
      </c>
      <c r="I629" s="4">
        <v>132</v>
      </c>
      <c r="J629" s="4">
        <v>92268</v>
      </c>
    </row>
    <row r="630" spans="1:10">
      <c r="A630" s="11">
        <v>40237</v>
      </c>
      <c r="B630" s="6">
        <v>40237</v>
      </c>
      <c r="C630" s="4">
        <v>628</v>
      </c>
      <c r="D630" s="4" t="s">
        <v>13</v>
      </c>
      <c r="E630" s="4">
        <v>4</v>
      </c>
      <c r="F630" s="4">
        <v>519</v>
      </c>
      <c r="G630" s="4">
        <v>1.92</v>
      </c>
      <c r="H630" s="4">
        <v>2</v>
      </c>
      <c r="I630" s="4">
        <v>92</v>
      </c>
      <c r="J630" s="4">
        <v>16560</v>
      </c>
    </row>
    <row r="631" spans="1:10">
      <c r="A631" s="11">
        <v>40237</v>
      </c>
      <c r="B631" s="6">
        <v>40237</v>
      </c>
      <c r="C631" s="4">
        <v>629</v>
      </c>
      <c r="D631" s="4" t="s">
        <v>13</v>
      </c>
      <c r="E631" s="4">
        <v>6</v>
      </c>
      <c r="F631" s="4">
        <v>305</v>
      </c>
      <c r="G631" s="4">
        <v>0.96</v>
      </c>
      <c r="H631" s="4">
        <v>1</v>
      </c>
      <c r="I631" s="4">
        <v>198</v>
      </c>
      <c r="J631" s="4">
        <v>41778</v>
      </c>
    </row>
    <row r="632" spans="1:10">
      <c r="A632" s="11">
        <v>40237</v>
      </c>
      <c r="B632" s="6">
        <v>40237</v>
      </c>
      <c r="C632" s="4">
        <v>630</v>
      </c>
      <c r="D632" s="4" t="s">
        <v>11</v>
      </c>
      <c r="E632" s="4">
        <v>7</v>
      </c>
      <c r="F632" s="4">
        <v>330</v>
      </c>
      <c r="G632" s="4">
        <v>1.92</v>
      </c>
      <c r="H632" s="4">
        <v>1</v>
      </c>
      <c r="I632" s="4">
        <v>105</v>
      </c>
      <c r="J632" s="4">
        <v>7455</v>
      </c>
    </row>
    <row r="633" spans="1:10">
      <c r="A633" s="11">
        <v>40237</v>
      </c>
      <c r="B633" s="6">
        <v>40237</v>
      </c>
      <c r="C633" s="4">
        <v>631</v>
      </c>
      <c r="D633" s="4" t="s">
        <v>13</v>
      </c>
      <c r="E633" s="4">
        <v>5</v>
      </c>
      <c r="F633" s="4">
        <v>265</v>
      </c>
      <c r="G633" s="4">
        <v>1.92</v>
      </c>
      <c r="H633" s="4">
        <v>1</v>
      </c>
      <c r="I633" s="4">
        <v>175</v>
      </c>
      <c r="J633" s="4">
        <v>50050</v>
      </c>
    </row>
    <row r="634" spans="1:10">
      <c r="A634" s="11">
        <v>40237</v>
      </c>
      <c r="B634" s="6">
        <v>40237</v>
      </c>
      <c r="C634" s="4">
        <v>632</v>
      </c>
      <c r="D634" s="4" t="s">
        <v>12</v>
      </c>
      <c r="E634" s="4">
        <v>4</v>
      </c>
      <c r="F634" s="4">
        <v>669</v>
      </c>
      <c r="G634" s="4">
        <v>1.92</v>
      </c>
      <c r="H634" s="4">
        <v>1</v>
      </c>
      <c r="I634" s="4">
        <v>220</v>
      </c>
      <c r="J634" s="4">
        <v>84700</v>
      </c>
    </row>
    <row r="635" spans="1:10">
      <c r="A635" s="11">
        <v>40237</v>
      </c>
      <c r="B635" s="6">
        <v>40219</v>
      </c>
      <c r="C635" s="4">
        <v>230</v>
      </c>
      <c r="D635" s="4" t="s">
        <v>13</v>
      </c>
      <c r="E635" s="4">
        <v>6</v>
      </c>
      <c r="F635" s="4">
        <v>767</v>
      </c>
      <c r="G635" s="4">
        <v>7.68</v>
      </c>
      <c r="H635" s="4">
        <v>4</v>
      </c>
      <c r="I635" s="4">
        <v>78</v>
      </c>
      <c r="J635" s="4">
        <v>36036</v>
      </c>
    </row>
    <row r="636" spans="1:10">
      <c r="A636" s="11">
        <v>40237</v>
      </c>
      <c r="B636" s="6">
        <v>40237</v>
      </c>
      <c r="C636" s="4">
        <v>634</v>
      </c>
      <c r="D636" s="4" t="s">
        <v>13</v>
      </c>
      <c r="E636" s="4">
        <v>4</v>
      </c>
      <c r="F636" s="4">
        <v>183</v>
      </c>
      <c r="G636" s="4">
        <v>7.68</v>
      </c>
      <c r="H636" s="4">
        <v>4</v>
      </c>
      <c r="I636" s="4">
        <v>52</v>
      </c>
      <c r="J636" s="4">
        <v>21060</v>
      </c>
    </row>
    <row r="637" spans="1:10">
      <c r="A637" s="11">
        <v>40237</v>
      </c>
      <c r="B637" s="6">
        <v>40237</v>
      </c>
      <c r="C637" s="4">
        <v>635</v>
      </c>
      <c r="D637" s="4" t="s">
        <v>13</v>
      </c>
      <c r="E637" s="4">
        <v>5</v>
      </c>
      <c r="F637" s="4">
        <v>789</v>
      </c>
      <c r="G637" s="4">
        <v>0.96</v>
      </c>
      <c r="H637" s="4">
        <v>1</v>
      </c>
      <c r="I637" s="4">
        <v>160</v>
      </c>
      <c r="J637" s="4">
        <v>74240</v>
      </c>
    </row>
    <row r="638" spans="1:10">
      <c r="A638" s="11">
        <v>40237</v>
      </c>
      <c r="B638" s="6">
        <v>40237</v>
      </c>
      <c r="C638" s="4">
        <v>636</v>
      </c>
      <c r="D638" s="4" t="s">
        <v>12</v>
      </c>
      <c r="E638" s="4">
        <v>4</v>
      </c>
      <c r="F638" s="4">
        <v>279</v>
      </c>
      <c r="G638" s="4">
        <v>5.76</v>
      </c>
      <c r="H638" s="4">
        <v>3</v>
      </c>
      <c r="I638" s="4">
        <v>244</v>
      </c>
      <c r="J638" s="4">
        <v>106872</v>
      </c>
    </row>
    <row r="639" spans="1:10">
      <c r="A639" s="11">
        <v>40237</v>
      </c>
      <c r="B639" s="6">
        <v>40237</v>
      </c>
      <c r="C639" s="4">
        <v>637</v>
      </c>
      <c r="D639" s="4" t="s">
        <v>11</v>
      </c>
      <c r="E639" s="4">
        <v>5</v>
      </c>
      <c r="F639" s="4">
        <v>798</v>
      </c>
      <c r="G639" s="4">
        <v>3.84</v>
      </c>
      <c r="H639" s="4">
        <v>2</v>
      </c>
      <c r="I639" s="4">
        <v>165</v>
      </c>
      <c r="J639" s="4">
        <v>40095</v>
      </c>
    </row>
    <row r="640" spans="1:10">
      <c r="A640" s="11">
        <v>40237</v>
      </c>
      <c r="B640" s="6">
        <v>40237</v>
      </c>
      <c r="C640" s="4">
        <v>638</v>
      </c>
      <c r="D640" s="4" t="s">
        <v>13</v>
      </c>
      <c r="E640" s="4">
        <v>5</v>
      </c>
      <c r="F640" s="4">
        <v>470</v>
      </c>
      <c r="G640" s="4">
        <v>1.92</v>
      </c>
      <c r="H640" s="4">
        <v>1</v>
      </c>
      <c r="I640" s="4">
        <v>150</v>
      </c>
      <c r="J640" s="4">
        <v>44550</v>
      </c>
    </row>
    <row r="641" spans="1:10">
      <c r="A641" s="11">
        <v>40237</v>
      </c>
      <c r="B641" s="6">
        <v>40237</v>
      </c>
      <c r="C641" s="4">
        <v>639</v>
      </c>
      <c r="D641" s="4" t="s">
        <v>14</v>
      </c>
      <c r="E641" s="4">
        <v>3</v>
      </c>
      <c r="F641" s="4">
        <v>416</v>
      </c>
      <c r="G641" s="4">
        <v>1.92</v>
      </c>
      <c r="H641" s="4">
        <v>2</v>
      </c>
      <c r="I641" s="4">
        <v>270</v>
      </c>
      <c r="J641" s="4">
        <v>30780</v>
      </c>
    </row>
    <row r="642" spans="1:10">
      <c r="A642" s="11">
        <v>40237</v>
      </c>
      <c r="B642" s="6">
        <v>40237</v>
      </c>
      <c r="C642" s="4">
        <v>640</v>
      </c>
      <c r="D642" s="4" t="s">
        <v>14</v>
      </c>
      <c r="E642" s="4">
        <v>5</v>
      </c>
      <c r="F642" s="4">
        <v>709</v>
      </c>
      <c r="G642" s="4">
        <v>5.76</v>
      </c>
      <c r="H642" s="4">
        <v>3</v>
      </c>
      <c r="I642" s="4">
        <v>210</v>
      </c>
      <c r="J642" s="4">
        <v>112140</v>
      </c>
    </row>
    <row r="643" spans="1:10">
      <c r="A643" s="11">
        <v>40237</v>
      </c>
      <c r="B643" s="6">
        <v>40237</v>
      </c>
      <c r="C643" s="4">
        <v>641</v>
      </c>
      <c r="D643" s="4" t="s">
        <v>12</v>
      </c>
      <c r="E643" s="4">
        <v>4</v>
      </c>
      <c r="F643" s="4">
        <v>889</v>
      </c>
      <c r="G643" s="4">
        <v>0.96</v>
      </c>
      <c r="H643" s="4">
        <v>1</v>
      </c>
      <c r="I643" s="4">
        <v>268</v>
      </c>
      <c r="J643" s="4">
        <v>237448</v>
      </c>
    </row>
    <row r="644" spans="1:10">
      <c r="A644" s="11">
        <v>40237</v>
      </c>
      <c r="B644" s="6">
        <v>40237</v>
      </c>
      <c r="C644" s="4">
        <v>642</v>
      </c>
      <c r="D644" s="4" t="s">
        <v>14</v>
      </c>
      <c r="E644" s="4">
        <v>3</v>
      </c>
      <c r="F644" s="4">
        <v>723</v>
      </c>
      <c r="G644" s="4">
        <v>1.92</v>
      </c>
      <c r="H644" s="4">
        <v>2</v>
      </c>
      <c r="I644" s="4">
        <v>177</v>
      </c>
      <c r="J644" s="4">
        <v>38763</v>
      </c>
    </row>
    <row r="645" spans="1:10">
      <c r="A645" s="11">
        <v>40237</v>
      </c>
      <c r="B645" s="6">
        <v>40237</v>
      </c>
      <c r="C645" s="4">
        <v>643</v>
      </c>
      <c r="D645" s="4" t="s">
        <v>13</v>
      </c>
      <c r="E645" s="4">
        <v>5</v>
      </c>
      <c r="F645" s="4">
        <v>699</v>
      </c>
      <c r="G645" s="4">
        <v>1.92</v>
      </c>
      <c r="H645" s="4">
        <v>1</v>
      </c>
      <c r="I645" s="4">
        <v>70</v>
      </c>
      <c r="J645" s="4">
        <v>13440</v>
      </c>
    </row>
    <row r="646" spans="1:10">
      <c r="A646" s="11">
        <v>40237</v>
      </c>
      <c r="B646" s="6">
        <v>40237</v>
      </c>
      <c r="C646" s="4">
        <v>644</v>
      </c>
      <c r="D646" s="4" t="s">
        <v>13</v>
      </c>
      <c r="E646" s="4">
        <v>3</v>
      </c>
      <c r="F646" s="4">
        <v>792</v>
      </c>
      <c r="G646" s="4">
        <v>0.96</v>
      </c>
      <c r="H646" s="4">
        <v>1</v>
      </c>
      <c r="I646" s="4">
        <v>189</v>
      </c>
      <c r="J646" s="4">
        <v>34209</v>
      </c>
    </row>
    <row r="647" spans="1:10">
      <c r="A647" s="11">
        <v>40237</v>
      </c>
      <c r="B647" s="6">
        <v>40237</v>
      </c>
      <c r="C647" s="4">
        <v>645</v>
      </c>
      <c r="D647" s="4" t="s">
        <v>12</v>
      </c>
      <c r="E647" s="4">
        <v>6</v>
      </c>
      <c r="F647" s="4">
        <v>197</v>
      </c>
      <c r="G647" s="4">
        <v>1.92</v>
      </c>
      <c r="H647" s="4">
        <v>1</v>
      </c>
      <c r="I647" s="4">
        <v>210</v>
      </c>
      <c r="J647" s="4">
        <v>179970</v>
      </c>
    </row>
    <row r="648" spans="1:10">
      <c r="A648" s="11">
        <v>40237</v>
      </c>
      <c r="B648" s="6">
        <v>40237</v>
      </c>
      <c r="C648" s="4">
        <v>646</v>
      </c>
      <c r="D648" s="4" t="s">
        <v>11</v>
      </c>
      <c r="E648" s="4">
        <v>5</v>
      </c>
      <c r="F648" s="4">
        <v>536</v>
      </c>
      <c r="G648" s="4">
        <v>3.84</v>
      </c>
      <c r="H648" s="4">
        <v>2</v>
      </c>
      <c r="I648" s="4">
        <v>165</v>
      </c>
      <c r="J648" s="4">
        <v>56100</v>
      </c>
    </row>
    <row r="649" spans="1:10">
      <c r="A649" s="11">
        <v>40237</v>
      </c>
      <c r="B649" s="6">
        <v>40237</v>
      </c>
      <c r="C649" s="4">
        <v>647</v>
      </c>
      <c r="D649" s="4" t="s">
        <v>16</v>
      </c>
      <c r="E649" s="4">
        <v>6</v>
      </c>
      <c r="F649" s="4">
        <v>167</v>
      </c>
      <c r="G649" s="4">
        <v>1.92</v>
      </c>
      <c r="H649" s="4">
        <v>2</v>
      </c>
      <c r="I649" s="4">
        <v>546</v>
      </c>
      <c r="J649" s="4">
        <v>193284</v>
      </c>
    </row>
    <row r="650" spans="1:10">
      <c r="A650" s="11">
        <v>40237</v>
      </c>
      <c r="B650" s="6">
        <v>40237</v>
      </c>
      <c r="C650" s="4">
        <v>648</v>
      </c>
      <c r="D650" s="4" t="s">
        <v>12</v>
      </c>
      <c r="E650" s="4">
        <v>2</v>
      </c>
      <c r="F650" s="4">
        <v>230</v>
      </c>
      <c r="G650" s="4">
        <v>3.84</v>
      </c>
      <c r="H650" s="4">
        <v>2</v>
      </c>
      <c r="I650" s="4">
        <v>96</v>
      </c>
      <c r="J650" s="4">
        <v>38880</v>
      </c>
    </row>
    <row r="651" spans="1:10">
      <c r="A651" s="11">
        <v>40237</v>
      </c>
      <c r="B651" s="6">
        <v>40237</v>
      </c>
      <c r="C651" s="4">
        <v>649</v>
      </c>
      <c r="D651" s="4" t="s">
        <v>13</v>
      </c>
      <c r="E651" s="4">
        <v>5</v>
      </c>
      <c r="F651" s="4">
        <v>235</v>
      </c>
      <c r="G651" s="4">
        <v>5.76</v>
      </c>
      <c r="H651" s="4">
        <v>3</v>
      </c>
      <c r="I651" s="4">
        <v>105</v>
      </c>
      <c r="J651" s="4">
        <v>49560</v>
      </c>
    </row>
    <row r="652" spans="1:10">
      <c r="A652" s="11">
        <v>40237</v>
      </c>
      <c r="B652" s="6">
        <v>40237</v>
      </c>
      <c r="C652" s="4">
        <v>650</v>
      </c>
      <c r="D652" s="4" t="s">
        <v>14</v>
      </c>
      <c r="E652" s="4">
        <v>4</v>
      </c>
      <c r="F652" s="4">
        <v>647</v>
      </c>
      <c r="G652" s="4">
        <v>2.88</v>
      </c>
      <c r="H652" s="4">
        <v>3</v>
      </c>
      <c r="I652" s="4">
        <v>172</v>
      </c>
      <c r="J652" s="4">
        <v>119884</v>
      </c>
    </row>
    <row r="653" spans="1:10">
      <c r="A653" s="11">
        <v>40237</v>
      </c>
      <c r="B653" s="6">
        <v>40237</v>
      </c>
      <c r="C653" s="4">
        <v>651</v>
      </c>
      <c r="D653" s="4" t="s">
        <v>11</v>
      </c>
      <c r="E653" s="4">
        <v>3</v>
      </c>
      <c r="F653" s="4">
        <v>813</v>
      </c>
      <c r="G653" s="4">
        <v>3.84</v>
      </c>
      <c r="H653" s="4">
        <v>2</v>
      </c>
      <c r="I653" s="4">
        <v>204</v>
      </c>
      <c r="J653" s="4">
        <v>34068</v>
      </c>
    </row>
    <row r="654" spans="1:10">
      <c r="A654" s="11">
        <v>40237</v>
      </c>
      <c r="B654" s="6">
        <v>40237</v>
      </c>
      <c r="C654" s="4">
        <v>652</v>
      </c>
      <c r="D654" s="4" t="s">
        <v>11</v>
      </c>
      <c r="E654" s="4">
        <v>4</v>
      </c>
      <c r="F654" s="4">
        <v>349</v>
      </c>
      <c r="G654" s="4">
        <v>7.68</v>
      </c>
      <c r="H654" s="4">
        <v>4</v>
      </c>
      <c r="I654" s="4">
        <v>132</v>
      </c>
      <c r="J654" s="4">
        <v>13200</v>
      </c>
    </row>
    <row r="655" spans="1:10">
      <c r="A655" s="11">
        <v>40237</v>
      </c>
      <c r="B655" s="6">
        <v>40237</v>
      </c>
      <c r="C655" s="4">
        <v>653</v>
      </c>
      <c r="D655" s="4" t="s">
        <v>11</v>
      </c>
      <c r="E655" s="4">
        <v>6</v>
      </c>
      <c r="F655" s="4">
        <v>217</v>
      </c>
      <c r="G655" s="4">
        <v>1.92</v>
      </c>
      <c r="H655" s="4">
        <v>1</v>
      </c>
      <c r="I655" s="4">
        <v>414</v>
      </c>
      <c r="J655" s="4">
        <v>79074</v>
      </c>
    </row>
    <row r="656" spans="1:10">
      <c r="A656" s="11">
        <v>40237</v>
      </c>
      <c r="B656" s="6">
        <v>40237</v>
      </c>
      <c r="C656" s="4">
        <v>654</v>
      </c>
      <c r="D656" s="4" t="s">
        <v>11</v>
      </c>
      <c r="E656" s="4">
        <v>4</v>
      </c>
      <c r="F656" s="4">
        <v>889</v>
      </c>
      <c r="G656" s="4">
        <v>3.84</v>
      </c>
      <c r="H656" s="4">
        <v>4</v>
      </c>
      <c r="I656" s="4">
        <v>184</v>
      </c>
      <c r="J656" s="4">
        <v>58328</v>
      </c>
    </row>
    <row r="657" spans="1:10">
      <c r="A657" s="11">
        <v>40237</v>
      </c>
      <c r="B657" s="6">
        <v>40237</v>
      </c>
      <c r="C657" s="4">
        <v>655</v>
      </c>
      <c r="D657" s="4" t="s">
        <v>12</v>
      </c>
      <c r="E657" s="4">
        <v>4</v>
      </c>
      <c r="F657" s="4">
        <v>221</v>
      </c>
      <c r="G657" s="4">
        <v>2.88</v>
      </c>
      <c r="H657" s="4">
        <v>3</v>
      </c>
      <c r="I657" s="4">
        <v>268</v>
      </c>
      <c r="J657" s="4">
        <v>154368</v>
      </c>
    </row>
    <row r="658" spans="1:10">
      <c r="A658" s="11">
        <v>40237</v>
      </c>
      <c r="B658" s="6">
        <v>40237</v>
      </c>
      <c r="C658" s="4">
        <v>656</v>
      </c>
      <c r="D658" s="4" t="s">
        <v>12</v>
      </c>
      <c r="E658" s="4">
        <v>5</v>
      </c>
      <c r="F658" s="4">
        <v>502</v>
      </c>
      <c r="G658" s="4">
        <v>7.68</v>
      </c>
      <c r="H658" s="4">
        <v>4</v>
      </c>
      <c r="I658" s="4">
        <v>395</v>
      </c>
      <c r="J658" s="4">
        <v>83740</v>
      </c>
    </row>
    <row r="659" spans="1:10">
      <c r="A659" s="11">
        <v>40237</v>
      </c>
      <c r="B659" s="6">
        <v>40237</v>
      </c>
      <c r="C659" s="4">
        <v>657</v>
      </c>
      <c r="D659" s="4" t="s">
        <v>11</v>
      </c>
      <c r="E659" s="4">
        <v>4</v>
      </c>
      <c r="F659" s="4">
        <v>947</v>
      </c>
      <c r="G659" s="4">
        <v>7.68</v>
      </c>
      <c r="H659" s="4">
        <v>4</v>
      </c>
      <c r="I659" s="4">
        <v>264</v>
      </c>
      <c r="J659" s="4">
        <v>86328</v>
      </c>
    </row>
    <row r="660" spans="1:10">
      <c r="A660" s="11">
        <v>40237</v>
      </c>
      <c r="B660" s="6">
        <v>40237</v>
      </c>
      <c r="C660" s="4">
        <v>658</v>
      </c>
      <c r="D660" s="4" t="s">
        <v>12</v>
      </c>
      <c r="E660" s="4">
        <v>5</v>
      </c>
      <c r="F660" s="4">
        <v>557</v>
      </c>
      <c r="G660" s="4">
        <v>7.68</v>
      </c>
      <c r="H660" s="4">
        <v>4</v>
      </c>
      <c r="I660" s="4">
        <v>285</v>
      </c>
      <c r="J660" s="4">
        <v>182970</v>
      </c>
    </row>
    <row r="661" spans="1:10">
      <c r="A661" s="11">
        <v>40237</v>
      </c>
      <c r="B661" s="6">
        <v>40237</v>
      </c>
      <c r="C661" s="4">
        <v>659</v>
      </c>
      <c r="D661" s="4" t="s">
        <v>12</v>
      </c>
      <c r="E661" s="4">
        <v>6</v>
      </c>
      <c r="F661" s="4">
        <v>559</v>
      </c>
      <c r="G661" s="4">
        <v>5.76</v>
      </c>
      <c r="H661" s="4">
        <v>3</v>
      </c>
      <c r="I661" s="4">
        <v>126</v>
      </c>
      <c r="J661" s="4">
        <v>81648</v>
      </c>
    </row>
  </sheetData>
  <phoneticPr fontId="1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667"/>
  <sheetViews>
    <sheetView tabSelected="1" workbookViewId="0">
      <selection activeCell="D5" sqref="D5"/>
    </sheetView>
  </sheetViews>
  <sheetFormatPr defaultRowHeight="12.75"/>
  <cols>
    <col min="1" max="1" width="9.140625" style="5"/>
    <col min="2" max="2" width="9.140625" style="1"/>
    <col min="3" max="3" width="17.5703125" style="1" customWidth="1"/>
    <col min="4" max="4" width="6.85546875" style="1" bestFit="1" customWidth="1"/>
    <col min="5" max="5" width="7.28515625" style="1" bestFit="1" customWidth="1"/>
    <col min="6" max="6" width="11.7109375" style="1" bestFit="1" customWidth="1"/>
    <col min="7" max="7" width="8.28515625" style="1" bestFit="1" customWidth="1"/>
    <col min="8" max="8" width="9.42578125" style="1" bestFit="1" customWidth="1"/>
    <col min="9" max="9" width="10" style="1" customWidth="1"/>
    <col min="10" max="10" width="12.28515625" customWidth="1"/>
  </cols>
  <sheetData>
    <row r="1" spans="1:19" ht="25.5">
      <c r="A1" s="3" t="s">
        <v>18</v>
      </c>
      <c r="B1" s="3" t="s">
        <v>19</v>
      </c>
      <c r="C1" s="3" t="s">
        <v>7</v>
      </c>
      <c r="D1" s="7" t="s">
        <v>28</v>
      </c>
      <c r="E1" s="3" t="s">
        <v>3</v>
      </c>
      <c r="F1" s="3" t="s">
        <v>4</v>
      </c>
      <c r="G1" s="7" t="s">
        <v>27</v>
      </c>
      <c r="H1" s="7" t="s">
        <v>6</v>
      </c>
      <c r="I1" s="3" t="s">
        <v>1</v>
      </c>
    </row>
    <row r="2" spans="1:19">
      <c r="C2" s="1" t="str">
        <f>"=A"</f>
        <v>=A</v>
      </c>
      <c r="E2" s="1" t="s">
        <v>29</v>
      </c>
      <c r="G2" s="1" t="s">
        <v>32</v>
      </c>
      <c r="H2" s="1" t="s">
        <v>31</v>
      </c>
    </row>
    <row r="3" spans="1:19">
      <c r="C3" s="1" t="str">
        <f>"=B"</f>
        <v>=B</v>
      </c>
      <c r="I3" s="1" t="s">
        <v>30</v>
      </c>
    </row>
    <row r="4" spans="1:19">
      <c r="C4" s="1" t="str">
        <f>"=F"</f>
        <v>=F</v>
      </c>
    </row>
    <row r="7" spans="1:19">
      <c r="D7" s="1" t="s">
        <v>17</v>
      </c>
      <c r="E7" s="1" t="s">
        <v>8</v>
      </c>
      <c r="F7" s="1" t="s">
        <v>9</v>
      </c>
      <c r="I7" s="1" t="s">
        <v>10</v>
      </c>
    </row>
    <row r="8" spans="1:19" ht="38.25">
      <c r="A8" s="3" t="s">
        <v>18</v>
      </c>
      <c r="B8" s="3" t="s">
        <v>19</v>
      </c>
      <c r="C8" s="3" t="s">
        <v>7</v>
      </c>
      <c r="D8" s="7" t="s">
        <v>28</v>
      </c>
      <c r="E8" s="3" t="s">
        <v>3</v>
      </c>
      <c r="F8" s="3" t="s">
        <v>4</v>
      </c>
      <c r="G8" s="7" t="s">
        <v>27</v>
      </c>
      <c r="H8" s="7" t="s">
        <v>6</v>
      </c>
      <c r="I8" s="3" t="s">
        <v>1</v>
      </c>
      <c r="K8" s="3" t="s">
        <v>18</v>
      </c>
      <c r="L8" s="3" t="s">
        <v>19</v>
      </c>
      <c r="M8" s="3" t="s">
        <v>7</v>
      </c>
      <c r="N8" s="7" t="s">
        <v>28</v>
      </c>
      <c r="O8" s="3" t="s">
        <v>3</v>
      </c>
      <c r="P8" s="3" t="s">
        <v>4</v>
      </c>
      <c r="Q8" s="7" t="s">
        <v>27</v>
      </c>
      <c r="R8" s="7" t="s">
        <v>6</v>
      </c>
      <c r="S8" s="3" t="s">
        <v>1</v>
      </c>
    </row>
    <row r="9" spans="1:19">
      <c r="A9" s="6">
        <v>40210</v>
      </c>
      <c r="B9" s="4">
        <v>1</v>
      </c>
      <c r="C9" s="4" t="s">
        <v>11</v>
      </c>
      <c r="D9" s="4">
        <v>7</v>
      </c>
      <c r="E9" s="4">
        <v>942</v>
      </c>
      <c r="F9" s="4">
        <v>3.84</v>
      </c>
      <c r="G9" s="4">
        <v>4</v>
      </c>
      <c r="H9" s="4">
        <v>420</v>
      </c>
      <c r="I9" s="4">
        <v>128100</v>
      </c>
      <c r="K9" s="6">
        <v>40212</v>
      </c>
      <c r="L9" s="4">
        <v>63</v>
      </c>
      <c r="M9" s="4" t="s">
        <v>13</v>
      </c>
      <c r="N9" s="4">
        <v>5</v>
      </c>
      <c r="O9" s="4">
        <v>374</v>
      </c>
      <c r="P9" s="4">
        <v>7.68</v>
      </c>
      <c r="Q9" s="4">
        <v>4</v>
      </c>
      <c r="R9" s="4">
        <v>395</v>
      </c>
      <c r="S9" s="4">
        <v>129165</v>
      </c>
    </row>
    <row r="10" spans="1:19">
      <c r="A10" s="6">
        <v>40210</v>
      </c>
      <c r="B10" s="4">
        <v>2</v>
      </c>
      <c r="C10" s="4" t="s">
        <v>12</v>
      </c>
      <c r="D10" s="4">
        <v>5</v>
      </c>
      <c r="E10" s="4">
        <v>945</v>
      </c>
      <c r="F10" s="4">
        <v>1.92</v>
      </c>
      <c r="G10" s="4">
        <v>1</v>
      </c>
      <c r="H10" s="4">
        <v>395</v>
      </c>
      <c r="I10" s="4">
        <v>148520</v>
      </c>
      <c r="K10" s="6">
        <v>40216</v>
      </c>
      <c r="L10" s="4">
        <v>154</v>
      </c>
      <c r="M10" s="4" t="s">
        <v>13</v>
      </c>
      <c r="N10" s="4">
        <v>5</v>
      </c>
      <c r="O10" s="4">
        <v>98</v>
      </c>
      <c r="P10" s="4">
        <v>3.84</v>
      </c>
      <c r="Q10" s="4">
        <v>4</v>
      </c>
      <c r="R10" s="4">
        <v>365</v>
      </c>
      <c r="S10" s="4">
        <v>73365</v>
      </c>
    </row>
    <row r="11" spans="1:19">
      <c r="A11" s="6">
        <v>40210</v>
      </c>
      <c r="B11" s="4">
        <v>3</v>
      </c>
      <c r="C11" s="4" t="s">
        <v>12</v>
      </c>
      <c r="D11" s="4">
        <v>6</v>
      </c>
      <c r="E11" s="4">
        <v>861</v>
      </c>
      <c r="F11" s="4">
        <v>2.88</v>
      </c>
      <c r="G11" s="4">
        <v>3</v>
      </c>
      <c r="H11" s="4">
        <v>108</v>
      </c>
      <c r="I11" s="4">
        <v>60372</v>
      </c>
      <c r="K11" s="6">
        <v>40216</v>
      </c>
      <c r="L11" s="4">
        <v>170</v>
      </c>
      <c r="M11" s="4" t="s">
        <v>13</v>
      </c>
      <c r="N11" s="4">
        <v>3</v>
      </c>
      <c r="O11" s="4">
        <v>164</v>
      </c>
      <c r="P11" s="4">
        <v>3.84</v>
      </c>
      <c r="Q11" s="4">
        <v>4</v>
      </c>
      <c r="R11" s="4">
        <v>180</v>
      </c>
      <c r="S11" s="4">
        <v>63180</v>
      </c>
    </row>
    <row r="12" spans="1:19">
      <c r="A12" s="6">
        <v>40210</v>
      </c>
      <c r="B12" s="4">
        <v>4</v>
      </c>
      <c r="C12" s="4" t="s">
        <v>12</v>
      </c>
      <c r="D12" s="4">
        <v>4</v>
      </c>
      <c r="E12" s="4">
        <v>948</v>
      </c>
      <c r="F12" s="4">
        <v>7.68</v>
      </c>
      <c r="G12" s="4">
        <v>4</v>
      </c>
      <c r="H12" s="4">
        <v>384</v>
      </c>
      <c r="I12" s="4">
        <v>271104</v>
      </c>
      <c r="K12" s="6">
        <v>40217</v>
      </c>
      <c r="L12" s="4">
        <v>177</v>
      </c>
      <c r="M12" s="4" t="s">
        <v>13</v>
      </c>
      <c r="N12" s="4">
        <v>5</v>
      </c>
      <c r="O12" s="4">
        <v>389</v>
      </c>
      <c r="P12" s="4">
        <v>7.68</v>
      </c>
      <c r="Q12" s="4">
        <v>4</v>
      </c>
      <c r="R12" s="4">
        <v>230</v>
      </c>
      <c r="S12" s="4">
        <v>92000</v>
      </c>
    </row>
    <row r="13" spans="1:19">
      <c r="A13" s="6">
        <v>40210</v>
      </c>
      <c r="B13" s="4">
        <v>5</v>
      </c>
      <c r="C13" s="4" t="s">
        <v>11</v>
      </c>
      <c r="D13" s="4">
        <v>6</v>
      </c>
      <c r="E13" s="4">
        <v>995</v>
      </c>
      <c r="F13" s="4">
        <v>2.88</v>
      </c>
      <c r="G13" s="4">
        <v>3</v>
      </c>
      <c r="H13" s="4">
        <v>132</v>
      </c>
      <c r="I13" s="4">
        <v>11616</v>
      </c>
      <c r="K13" s="6">
        <v>40217</v>
      </c>
      <c r="L13" s="4">
        <v>182</v>
      </c>
      <c r="M13" s="4" t="s">
        <v>12</v>
      </c>
      <c r="N13" s="4">
        <v>6</v>
      </c>
      <c r="O13" s="4">
        <v>960</v>
      </c>
      <c r="P13" s="4">
        <v>7.68</v>
      </c>
      <c r="Q13" s="4">
        <v>4</v>
      </c>
      <c r="R13" s="4">
        <v>594</v>
      </c>
      <c r="S13" s="4">
        <v>482328</v>
      </c>
    </row>
    <row r="14" spans="1:19">
      <c r="A14" s="6">
        <v>40210</v>
      </c>
      <c r="B14" s="4">
        <v>6</v>
      </c>
      <c r="C14" s="4" t="s">
        <v>13</v>
      </c>
      <c r="D14" s="4">
        <v>4</v>
      </c>
      <c r="E14" s="4">
        <v>632</v>
      </c>
      <c r="F14" s="4">
        <v>1.92</v>
      </c>
      <c r="G14" s="4">
        <v>1</v>
      </c>
      <c r="H14" s="4">
        <v>384</v>
      </c>
      <c r="I14" s="4">
        <v>122496</v>
      </c>
      <c r="K14" s="6">
        <v>40221</v>
      </c>
      <c r="L14" s="4">
        <v>273</v>
      </c>
      <c r="M14" s="4" t="s">
        <v>13</v>
      </c>
      <c r="N14" s="4">
        <v>5</v>
      </c>
      <c r="O14" s="4">
        <v>182</v>
      </c>
      <c r="P14" s="4">
        <v>7.68</v>
      </c>
      <c r="Q14" s="4">
        <v>4</v>
      </c>
      <c r="R14" s="4">
        <v>220</v>
      </c>
      <c r="S14" s="4">
        <v>22440</v>
      </c>
    </row>
    <row r="15" spans="1:19">
      <c r="A15" s="6">
        <v>40210</v>
      </c>
      <c r="B15" s="4">
        <v>7</v>
      </c>
      <c r="C15" s="4" t="s">
        <v>13</v>
      </c>
      <c r="D15" s="4">
        <v>6</v>
      </c>
      <c r="E15" s="4">
        <v>749</v>
      </c>
      <c r="F15" s="4">
        <v>2.88</v>
      </c>
      <c r="G15" s="4">
        <v>3</v>
      </c>
      <c r="H15" s="4">
        <v>240</v>
      </c>
      <c r="I15" s="4">
        <v>108480</v>
      </c>
      <c r="K15" s="6">
        <v>40221</v>
      </c>
      <c r="L15" s="4">
        <v>276</v>
      </c>
      <c r="M15" s="4" t="s">
        <v>13</v>
      </c>
      <c r="N15" s="4">
        <v>5</v>
      </c>
      <c r="O15" s="4">
        <v>268</v>
      </c>
      <c r="P15" s="4">
        <v>3.84</v>
      </c>
      <c r="Q15" s="4">
        <v>4</v>
      </c>
      <c r="R15" s="4">
        <v>335</v>
      </c>
      <c r="S15" s="4">
        <v>92125</v>
      </c>
    </row>
    <row r="16" spans="1:19">
      <c r="A16" s="6">
        <v>40210</v>
      </c>
      <c r="B16" s="4">
        <v>8</v>
      </c>
      <c r="C16" s="4" t="s">
        <v>12</v>
      </c>
      <c r="D16" s="4">
        <v>6</v>
      </c>
      <c r="E16" s="4">
        <v>829</v>
      </c>
      <c r="F16" s="4">
        <v>3.84</v>
      </c>
      <c r="G16" s="4">
        <v>2</v>
      </c>
      <c r="H16" s="4">
        <v>384</v>
      </c>
      <c r="I16" s="4">
        <v>206208</v>
      </c>
      <c r="K16" s="6">
        <v>40224</v>
      </c>
      <c r="L16" s="4">
        <v>330</v>
      </c>
      <c r="M16" s="4" t="s">
        <v>16</v>
      </c>
      <c r="N16" s="4">
        <v>5</v>
      </c>
      <c r="O16" s="4">
        <v>825</v>
      </c>
      <c r="P16" s="4">
        <v>1.92</v>
      </c>
      <c r="Q16" s="4">
        <v>1</v>
      </c>
      <c r="R16" s="4">
        <v>240</v>
      </c>
      <c r="S16" s="4">
        <v>112080</v>
      </c>
    </row>
    <row r="17" spans="1:19">
      <c r="A17" s="6">
        <v>40210</v>
      </c>
      <c r="B17" s="4">
        <v>9</v>
      </c>
      <c r="C17" s="4" t="s">
        <v>12</v>
      </c>
      <c r="D17" s="4">
        <v>5</v>
      </c>
      <c r="E17" s="4">
        <v>521</v>
      </c>
      <c r="F17" s="4">
        <v>1.92</v>
      </c>
      <c r="G17" s="4">
        <v>1</v>
      </c>
      <c r="H17" s="4">
        <v>230</v>
      </c>
      <c r="I17" s="4">
        <v>130180</v>
      </c>
      <c r="K17" s="6">
        <v>40226</v>
      </c>
      <c r="L17" s="4">
        <v>355</v>
      </c>
      <c r="M17" s="4" t="s">
        <v>12</v>
      </c>
      <c r="N17" s="4">
        <v>5</v>
      </c>
      <c r="O17" s="4">
        <v>352</v>
      </c>
      <c r="P17" s="4">
        <v>1.92</v>
      </c>
      <c r="Q17" s="4">
        <v>2</v>
      </c>
      <c r="R17" s="4">
        <v>440</v>
      </c>
      <c r="S17" s="4">
        <v>435600</v>
      </c>
    </row>
    <row r="18" spans="1:19">
      <c r="A18" s="6">
        <v>40210</v>
      </c>
      <c r="B18" s="4">
        <v>10</v>
      </c>
      <c r="C18" s="4" t="s">
        <v>12</v>
      </c>
      <c r="D18" s="4">
        <v>4</v>
      </c>
      <c r="E18" s="4">
        <v>967</v>
      </c>
      <c r="F18" s="4">
        <v>3.84</v>
      </c>
      <c r="G18" s="4">
        <v>2</v>
      </c>
      <c r="H18" s="4">
        <v>128</v>
      </c>
      <c r="I18" s="4">
        <v>48896</v>
      </c>
      <c r="K18" s="6">
        <v>40226</v>
      </c>
      <c r="L18" s="4">
        <v>376</v>
      </c>
      <c r="M18" s="4" t="s">
        <v>13</v>
      </c>
      <c r="N18" s="4">
        <v>6</v>
      </c>
      <c r="O18" s="4">
        <v>395</v>
      </c>
      <c r="P18" s="4">
        <v>3.84</v>
      </c>
      <c r="Q18" s="4">
        <v>4</v>
      </c>
      <c r="R18" s="4">
        <v>324</v>
      </c>
      <c r="S18" s="4">
        <v>35640</v>
      </c>
    </row>
    <row r="19" spans="1:19">
      <c r="A19" s="6">
        <v>40210</v>
      </c>
      <c r="B19" s="4">
        <v>11</v>
      </c>
      <c r="C19" s="4" t="s">
        <v>13</v>
      </c>
      <c r="D19" s="4">
        <v>4</v>
      </c>
      <c r="E19" s="4">
        <v>752</v>
      </c>
      <c r="F19" s="4">
        <v>1.92</v>
      </c>
      <c r="G19" s="4">
        <v>2</v>
      </c>
      <c r="H19" s="4">
        <v>276</v>
      </c>
      <c r="I19" s="4">
        <v>96600</v>
      </c>
      <c r="K19" s="6">
        <v>40227</v>
      </c>
      <c r="L19" s="4">
        <v>384</v>
      </c>
      <c r="M19" s="4" t="s">
        <v>12</v>
      </c>
      <c r="N19" s="4">
        <v>5</v>
      </c>
      <c r="O19" s="4">
        <v>320</v>
      </c>
      <c r="P19" s="4">
        <v>1.92</v>
      </c>
      <c r="Q19" s="4">
        <v>1</v>
      </c>
      <c r="R19" s="4">
        <v>485</v>
      </c>
      <c r="S19" s="4">
        <v>481605</v>
      </c>
    </row>
    <row r="20" spans="1:19">
      <c r="A20" s="6">
        <v>40210</v>
      </c>
      <c r="B20" s="4">
        <v>12</v>
      </c>
      <c r="C20" s="4" t="s">
        <v>12</v>
      </c>
      <c r="D20" s="4">
        <v>3</v>
      </c>
      <c r="E20" s="4">
        <v>354</v>
      </c>
      <c r="F20" s="4">
        <v>1.92</v>
      </c>
      <c r="G20" s="4">
        <v>1</v>
      </c>
      <c r="H20" s="4">
        <v>279</v>
      </c>
      <c r="I20" s="4">
        <v>217341</v>
      </c>
      <c r="K20" s="6">
        <v>40228</v>
      </c>
      <c r="L20" s="4">
        <v>410</v>
      </c>
      <c r="M20" s="4" t="s">
        <v>13</v>
      </c>
      <c r="N20" s="4">
        <v>6</v>
      </c>
      <c r="O20" s="4">
        <v>325</v>
      </c>
      <c r="P20" s="4">
        <v>3.84</v>
      </c>
      <c r="Q20" s="4">
        <v>4</v>
      </c>
      <c r="R20" s="4">
        <v>504</v>
      </c>
      <c r="S20" s="4">
        <v>233352</v>
      </c>
    </row>
    <row r="21" spans="1:19">
      <c r="A21" s="6">
        <v>40210</v>
      </c>
      <c r="B21" s="4">
        <v>13</v>
      </c>
      <c r="C21" s="4" t="s">
        <v>12</v>
      </c>
      <c r="D21" s="4">
        <v>4</v>
      </c>
      <c r="E21" s="4">
        <v>650</v>
      </c>
      <c r="F21" s="4">
        <v>5.76</v>
      </c>
      <c r="G21" s="4">
        <v>3</v>
      </c>
      <c r="H21" s="4">
        <v>340</v>
      </c>
      <c r="I21" s="4">
        <v>71400</v>
      </c>
      <c r="K21" s="6">
        <v>40230</v>
      </c>
      <c r="L21" s="4">
        <v>461</v>
      </c>
      <c r="M21" s="4" t="s">
        <v>13</v>
      </c>
      <c r="N21" s="4">
        <v>4</v>
      </c>
      <c r="O21" s="4">
        <v>290</v>
      </c>
      <c r="P21" s="4">
        <v>3.84</v>
      </c>
      <c r="Q21" s="4">
        <v>4</v>
      </c>
      <c r="R21" s="4">
        <v>244</v>
      </c>
      <c r="S21" s="4">
        <v>108824</v>
      </c>
    </row>
    <row r="22" spans="1:19">
      <c r="A22" s="6">
        <v>40210</v>
      </c>
      <c r="B22" s="4">
        <v>14</v>
      </c>
      <c r="C22" s="4" t="s">
        <v>11</v>
      </c>
      <c r="D22" s="4">
        <v>4</v>
      </c>
      <c r="E22" s="4">
        <v>795</v>
      </c>
      <c r="F22" s="4">
        <v>5.76</v>
      </c>
      <c r="G22" s="4">
        <v>3</v>
      </c>
      <c r="H22" s="4">
        <v>136</v>
      </c>
      <c r="I22" s="4">
        <v>20944</v>
      </c>
      <c r="K22" s="6">
        <v>40231</v>
      </c>
      <c r="L22" s="4">
        <v>473</v>
      </c>
      <c r="M22" s="4" t="s">
        <v>16</v>
      </c>
      <c r="N22" s="4">
        <v>5</v>
      </c>
      <c r="O22" s="4">
        <v>761</v>
      </c>
      <c r="P22" s="4">
        <v>0.96</v>
      </c>
      <c r="Q22" s="4">
        <v>1</v>
      </c>
      <c r="R22" s="4">
        <v>460</v>
      </c>
      <c r="S22" s="4">
        <v>215740</v>
      </c>
    </row>
    <row r="23" spans="1:19">
      <c r="A23" s="6">
        <v>40210</v>
      </c>
      <c r="B23" s="4">
        <v>15</v>
      </c>
      <c r="C23" s="4" t="s">
        <v>13</v>
      </c>
      <c r="D23" s="4">
        <v>6</v>
      </c>
      <c r="E23" s="4">
        <v>449</v>
      </c>
      <c r="F23" s="4">
        <v>3.84</v>
      </c>
      <c r="G23" s="4">
        <v>2</v>
      </c>
      <c r="H23" s="4">
        <v>348</v>
      </c>
      <c r="I23" s="4">
        <v>35844</v>
      </c>
      <c r="K23" s="6">
        <v>40232</v>
      </c>
      <c r="L23" s="4">
        <v>514</v>
      </c>
      <c r="M23" s="4" t="s">
        <v>12</v>
      </c>
      <c r="N23" s="4">
        <v>7</v>
      </c>
      <c r="O23" s="4">
        <v>742</v>
      </c>
      <c r="P23" s="4">
        <v>7.68</v>
      </c>
      <c r="Q23" s="4">
        <v>4</v>
      </c>
      <c r="R23" s="4">
        <v>595</v>
      </c>
      <c r="S23" s="4">
        <v>413525</v>
      </c>
    </row>
    <row r="24" spans="1:19">
      <c r="A24" s="6">
        <v>40210</v>
      </c>
      <c r="B24" s="4">
        <v>16</v>
      </c>
      <c r="C24" s="4" t="s">
        <v>13</v>
      </c>
      <c r="D24" s="4">
        <v>5</v>
      </c>
      <c r="E24" s="4">
        <v>362</v>
      </c>
      <c r="F24" s="4">
        <v>3.84</v>
      </c>
      <c r="G24" s="4">
        <v>2</v>
      </c>
      <c r="H24" s="4">
        <v>230</v>
      </c>
      <c r="I24" s="4">
        <v>95680</v>
      </c>
      <c r="K24" s="6">
        <v>40233</v>
      </c>
      <c r="L24" s="4">
        <v>532</v>
      </c>
      <c r="M24" s="4" t="s">
        <v>13</v>
      </c>
      <c r="N24" s="4">
        <v>5</v>
      </c>
      <c r="O24" s="4">
        <v>324</v>
      </c>
      <c r="P24" s="4">
        <v>7.68</v>
      </c>
      <c r="Q24" s="4">
        <v>4</v>
      </c>
      <c r="R24" s="4">
        <v>375</v>
      </c>
      <c r="S24" s="4">
        <v>47625</v>
      </c>
    </row>
    <row r="25" spans="1:19">
      <c r="A25" s="6">
        <v>40210</v>
      </c>
      <c r="B25" s="4">
        <v>17</v>
      </c>
      <c r="C25" s="4" t="s">
        <v>12</v>
      </c>
      <c r="D25" s="4">
        <v>5</v>
      </c>
      <c r="E25" s="4">
        <v>487</v>
      </c>
      <c r="F25" s="4">
        <v>0.96</v>
      </c>
      <c r="G25" s="4">
        <v>1</v>
      </c>
      <c r="H25" s="4">
        <v>405</v>
      </c>
      <c r="I25" s="4">
        <v>316710</v>
      </c>
      <c r="K25" s="6">
        <v>40234</v>
      </c>
      <c r="L25" s="4">
        <v>563</v>
      </c>
      <c r="M25" s="4" t="s">
        <v>13</v>
      </c>
      <c r="N25" s="4">
        <v>4</v>
      </c>
      <c r="O25" s="4">
        <v>342</v>
      </c>
      <c r="P25" s="4">
        <v>7.68</v>
      </c>
      <c r="Q25" s="4">
        <v>4</v>
      </c>
      <c r="R25" s="4">
        <v>184</v>
      </c>
      <c r="S25" s="4">
        <v>19504</v>
      </c>
    </row>
    <row r="26" spans="1:19">
      <c r="A26" s="6">
        <v>40211</v>
      </c>
      <c r="B26" s="4">
        <v>18</v>
      </c>
      <c r="C26" s="4" t="s">
        <v>13</v>
      </c>
      <c r="D26" s="4">
        <v>4</v>
      </c>
      <c r="E26" s="4">
        <v>218</v>
      </c>
      <c r="F26" s="4">
        <v>1.92</v>
      </c>
      <c r="G26" s="4">
        <v>1</v>
      </c>
      <c r="H26" s="4">
        <v>160</v>
      </c>
      <c r="I26" s="4">
        <v>28320</v>
      </c>
      <c r="K26" s="6">
        <v>40234</v>
      </c>
      <c r="L26" s="4">
        <v>576</v>
      </c>
      <c r="M26" s="4" t="s">
        <v>16</v>
      </c>
      <c r="N26" s="4">
        <v>6</v>
      </c>
      <c r="O26" s="4">
        <v>704</v>
      </c>
      <c r="P26" s="4">
        <v>7.68</v>
      </c>
      <c r="Q26" s="4">
        <v>4</v>
      </c>
      <c r="R26" s="4">
        <v>390</v>
      </c>
      <c r="S26" s="4">
        <v>221910</v>
      </c>
    </row>
    <row r="27" spans="1:19">
      <c r="A27" s="6">
        <v>40211</v>
      </c>
      <c r="B27" s="4">
        <v>19</v>
      </c>
      <c r="C27" s="4" t="s">
        <v>13</v>
      </c>
      <c r="D27" s="4">
        <v>5</v>
      </c>
      <c r="E27" s="4">
        <v>653</v>
      </c>
      <c r="F27" s="4">
        <v>0.96</v>
      </c>
      <c r="G27" s="4">
        <v>1</v>
      </c>
      <c r="H27" s="4">
        <v>100</v>
      </c>
      <c r="I27" s="4">
        <v>34800</v>
      </c>
      <c r="K27" s="6">
        <v>40237</v>
      </c>
      <c r="L27" s="4">
        <v>647</v>
      </c>
      <c r="M27" s="4" t="s">
        <v>16</v>
      </c>
      <c r="N27" s="4">
        <v>6</v>
      </c>
      <c r="O27" s="4">
        <v>167</v>
      </c>
      <c r="P27" s="4">
        <v>1.92</v>
      </c>
      <c r="Q27" s="4">
        <v>2</v>
      </c>
      <c r="R27" s="4">
        <v>546</v>
      </c>
      <c r="S27" s="4">
        <v>193284</v>
      </c>
    </row>
    <row r="28" spans="1:19">
      <c r="A28" s="6">
        <v>40211</v>
      </c>
      <c r="B28" s="4">
        <v>20</v>
      </c>
      <c r="C28" s="4" t="s">
        <v>13</v>
      </c>
      <c r="D28" s="4">
        <v>4</v>
      </c>
      <c r="E28" s="4">
        <v>936</v>
      </c>
      <c r="F28" s="4">
        <v>5.76</v>
      </c>
      <c r="G28" s="4">
        <v>3</v>
      </c>
      <c r="H28" s="4">
        <v>236</v>
      </c>
      <c r="I28" s="4">
        <v>98412</v>
      </c>
    </row>
    <row r="29" spans="1:19">
      <c r="A29" s="6">
        <v>40211</v>
      </c>
      <c r="B29" s="4">
        <v>21</v>
      </c>
      <c r="C29" s="4" t="s">
        <v>11</v>
      </c>
      <c r="D29" s="4">
        <v>4</v>
      </c>
      <c r="E29" s="4">
        <v>109</v>
      </c>
      <c r="F29" s="4">
        <v>5.76</v>
      </c>
      <c r="G29" s="4">
        <v>3</v>
      </c>
      <c r="H29" s="4">
        <v>76</v>
      </c>
      <c r="I29" s="4">
        <v>17708</v>
      </c>
    </row>
    <row r="30" spans="1:19">
      <c r="A30" s="6">
        <v>40211</v>
      </c>
      <c r="B30" s="4">
        <v>22</v>
      </c>
      <c r="C30" s="4" t="s">
        <v>12</v>
      </c>
      <c r="D30" s="4">
        <v>4</v>
      </c>
      <c r="E30" s="4">
        <v>310</v>
      </c>
      <c r="F30" s="4">
        <v>0.96</v>
      </c>
      <c r="G30" s="4">
        <v>1</v>
      </c>
      <c r="H30" s="4">
        <v>236</v>
      </c>
      <c r="I30" s="4">
        <v>157412</v>
      </c>
    </row>
    <row r="31" spans="1:19">
      <c r="A31" s="6">
        <v>40211</v>
      </c>
      <c r="B31" s="4">
        <v>23</v>
      </c>
      <c r="C31" s="4" t="s">
        <v>12</v>
      </c>
      <c r="D31" s="4">
        <v>4</v>
      </c>
      <c r="E31" s="4">
        <v>695</v>
      </c>
      <c r="F31" s="4">
        <v>7.68</v>
      </c>
      <c r="G31" s="4">
        <v>4</v>
      </c>
      <c r="H31" s="4">
        <v>260</v>
      </c>
      <c r="I31" s="4">
        <v>57460</v>
      </c>
    </row>
    <row r="32" spans="1:19">
      <c r="A32" s="6">
        <v>40211</v>
      </c>
      <c r="B32" s="4">
        <v>24</v>
      </c>
      <c r="C32" s="4" t="s">
        <v>11</v>
      </c>
      <c r="D32" s="4">
        <v>5</v>
      </c>
      <c r="E32" s="4">
        <v>493</v>
      </c>
      <c r="F32" s="4">
        <v>7.68</v>
      </c>
      <c r="G32" s="4">
        <v>4</v>
      </c>
      <c r="H32" s="4">
        <v>370</v>
      </c>
      <c r="I32" s="4">
        <v>23680</v>
      </c>
    </row>
    <row r="33" spans="1:9">
      <c r="A33" s="6">
        <v>40211</v>
      </c>
      <c r="B33" s="4">
        <v>25</v>
      </c>
      <c r="C33" s="4" t="s">
        <v>14</v>
      </c>
      <c r="D33" s="4">
        <v>7</v>
      </c>
      <c r="E33" s="4">
        <v>155</v>
      </c>
      <c r="F33" s="4">
        <v>1.92</v>
      </c>
      <c r="G33" s="4">
        <v>2</v>
      </c>
      <c r="H33" s="4">
        <v>630</v>
      </c>
      <c r="I33" s="4">
        <v>435960</v>
      </c>
    </row>
    <row r="34" spans="1:9">
      <c r="A34" s="6">
        <v>40211</v>
      </c>
      <c r="B34" s="4">
        <v>26</v>
      </c>
      <c r="C34" s="4" t="s">
        <v>14</v>
      </c>
      <c r="D34" s="4">
        <v>4</v>
      </c>
      <c r="E34" s="4">
        <v>370</v>
      </c>
      <c r="F34" s="4">
        <v>5.76</v>
      </c>
      <c r="G34" s="4">
        <v>3</v>
      </c>
      <c r="H34" s="4">
        <v>276</v>
      </c>
      <c r="I34" s="4">
        <v>110676</v>
      </c>
    </row>
    <row r="35" spans="1:9">
      <c r="A35" s="6">
        <v>40211</v>
      </c>
      <c r="B35" s="4">
        <v>27</v>
      </c>
      <c r="C35" s="4" t="s">
        <v>12</v>
      </c>
      <c r="D35" s="4">
        <v>5</v>
      </c>
      <c r="E35" s="4">
        <v>263</v>
      </c>
      <c r="F35" s="4">
        <v>2.88</v>
      </c>
      <c r="G35" s="4">
        <v>3</v>
      </c>
      <c r="H35" s="4">
        <v>415</v>
      </c>
      <c r="I35" s="4">
        <v>171810</v>
      </c>
    </row>
    <row r="36" spans="1:9">
      <c r="A36" s="6">
        <v>40211</v>
      </c>
      <c r="B36" s="4">
        <v>28</v>
      </c>
      <c r="C36" s="4" t="s">
        <v>12</v>
      </c>
      <c r="D36" s="4">
        <v>5</v>
      </c>
      <c r="E36" s="4">
        <v>501</v>
      </c>
      <c r="F36" s="4">
        <v>3.84</v>
      </c>
      <c r="G36" s="4">
        <v>4</v>
      </c>
      <c r="H36" s="4">
        <v>110</v>
      </c>
      <c r="I36" s="4">
        <v>97240</v>
      </c>
    </row>
    <row r="37" spans="1:9">
      <c r="A37" s="6">
        <v>40211</v>
      </c>
      <c r="B37" s="4">
        <v>29</v>
      </c>
      <c r="C37" s="4" t="s">
        <v>11</v>
      </c>
      <c r="D37" s="4">
        <v>6</v>
      </c>
      <c r="E37" s="4">
        <v>370</v>
      </c>
      <c r="F37" s="4">
        <v>1.92</v>
      </c>
      <c r="G37" s="4">
        <v>1</v>
      </c>
      <c r="H37" s="4">
        <v>510</v>
      </c>
      <c r="I37" s="4">
        <v>203490</v>
      </c>
    </row>
    <row r="38" spans="1:9">
      <c r="A38" s="6">
        <v>40211</v>
      </c>
      <c r="B38" s="4">
        <v>30</v>
      </c>
      <c r="C38" s="4" t="s">
        <v>11</v>
      </c>
      <c r="D38" s="4">
        <v>5</v>
      </c>
      <c r="E38" s="4">
        <v>759</v>
      </c>
      <c r="F38" s="4">
        <v>7.68</v>
      </c>
      <c r="G38" s="4">
        <v>4</v>
      </c>
      <c r="H38" s="4">
        <v>405</v>
      </c>
      <c r="I38" s="4">
        <v>54675</v>
      </c>
    </row>
    <row r="39" spans="1:9">
      <c r="A39" s="6">
        <v>40211</v>
      </c>
      <c r="B39" s="4">
        <v>31</v>
      </c>
      <c r="C39" s="4" t="s">
        <v>12</v>
      </c>
      <c r="D39" s="4">
        <v>3</v>
      </c>
      <c r="E39" s="4">
        <v>772</v>
      </c>
      <c r="F39" s="4">
        <v>2.88</v>
      </c>
      <c r="G39" s="4">
        <v>3</v>
      </c>
      <c r="H39" s="4">
        <v>42</v>
      </c>
      <c r="I39" s="4">
        <v>8736</v>
      </c>
    </row>
    <row r="40" spans="1:9">
      <c r="A40" s="6">
        <v>40211</v>
      </c>
      <c r="B40" s="4">
        <v>32</v>
      </c>
      <c r="C40" s="4" t="s">
        <v>13</v>
      </c>
      <c r="D40" s="4">
        <v>5</v>
      </c>
      <c r="E40" s="4">
        <v>559</v>
      </c>
      <c r="F40" s="4">
        <v>1.92</v>
      </c>
      <c r="G40" s="4">
        <v>2</v>
      </c>
      <c r="H40" s="4">
        <v>110</v>
      </c>
      <c r="I40" s="4">
        <v>36080</v>
      </c>
    </row>
    <row r="41" spans="1:9">
      <c r="A41" s="6">
        <v>40211</v>
      </c>
      <c r="B41" s="4">
        <v>33</v>
      </c>
      <c r="C41" s="4" t="s">
        <v>15</v>
      </c>
      <c r="D41" s="4">
        <v>4</v>
      </c>
      <c r="E41" s="4">
        <v>942</v>
      </c>
      <c r="F41" s="4">
        <v>1.92</v>
      </c>
      <c r="G41" s="4">
        <v>2</v>
      </c>
      <c r="H41" s="4">
        <v>288</v>
      </c>
      <c r="I41" s="4">
        <v>133920</v>
      </c>
    </row>
    <row r="42" spans="1:9">
      <c r="A42" s="6">
        <v>40211</v>
      </c>
      <c r="B42" s="4">
        <v>34</v>
      </c>
      <c r="C42" s="4" t="s">
        <v>12</v>
      </c>
      <c r="D42" s="4">
        <v>4</v>
      </c>
      <c r="E42" s="4">
        <v>240</v>
      </c>
      <c r="F42" s="4">
        <v>1.92</v>
      </c>
      <c r="G42" s="4">
        <v>2</v>
      </c>
      <c r="H42" s="4">
        <v>92</v>
      </c>
      <c r="I42" s="4">
        <v>78016</v>
      </c>
    </row>
    <row r="43" spans="1:9">
      <c r="A43" s="6">
        <v>40211</v>
      </c>
      <c r="B43" s="4">
        <v>35</v>
      </c>
      <c r="C43" s="4" t="s">
        <v>15</v>
      </c>
      <c r="D43" s="4">
        <v>5</v>
      </c>
      <c r="E43" s="4">
        <v>469</v>
      </c>
      <c r="F43" s="4">
        <v>3.84</v>
      </c>
      <c r="G43" s="4">
        <v>2</v>
      </c>
      <c r="H43" s="4">
        <v>80</v>
      </c>
      <c r="I43" s="4">
        <v>31840</v>
      </c>
    </row>
    <row r="44" spans="1:9">
      <c r="A44" s="6">
        <v>40211</v>
      </c>
      <c r="B44" s="4">
        <v>36</v>
      </c>
      <c r="C44" s="4" t="s">
        <v>11</v>
      </c>
      <c r="D44" s="4">
        <v>6</v>
      </c>
      <c r="E44" s="4">
        <v>294</v>
      </c>
      <c r="F44" s="4">
        <v>0.96</v>
      </c>
      <c r="G44" s="4">
        <v>1</v>
      </c>
      <c r="H44" s="4">
        <v>378</v>
      </c>
      <c r="I44" s="4">
        <v>106974</v>
      </c>
    </row>
    <row r="45" spans="1:9">
      <c r="A45" s="6">
        <v>40211</v>
      </c>
      <c r="B45" s="4">
        <v>37</v>
      </c>
      <c r="C45" s="4" t="s">
        <v>13</v>
      </c>
      <c r="D45" s="4">
        <v>6</v>
      </c>
      <c r="E45" s="4">
        <v>498</v>
      </c>
      <c r="F45" s="4">
        <v>3.84</v>
      </c>
      <c r="G45" s="4">
        <v>4</v>
      </c>
      <c r="H45" s="4">
        <v>378</v>
      </c>
      <c r="I45" s="4">
        <v>78624</v>
      </c>
    </row>
    <row r="46" spans="1:9">
      <c r="A46" s="6">
        <v>40211</v>
      </c>
      <c r="B46" s="4">
        <v>38</v>
      </c>
      <c r="C46" s="4" t="s">
        <v>12</v>
      </c>
      <c r="D46" s="4">
        <v>4</v>
      </c>
      <c r="E46" s="4">
        <v>885</v>
      </c>
      <c r="F46" s="4">
        <v>0.96</v>
      </c>
      <c r="G46" s="4">
        <v>1</v>
      </c>
      <c r="H46" s="4">
        <v>124</v>
      </c>
      <c r="I46" s="4">
        <v>50468</v>
      </c>
    </row>
    <row r="47" spans="1:9">
      <c r="A47" s="6">
        <v>40211</v>
      </c>
      <c r="B47" s="4">
        <v>39</v>
      </c>
      <c r="C47" s="4" t="s">
        <v>11</v>
      </c>
      <c r="D47" s="4">
        <v>6</v>
      </c>
      <c r="E47" s="4">
        <v>376</v>
      </c>
      <c r="F47" s="4">
        <v>3.84</v>
      </c>
      <c r="G47" s="4">
        <v>4</v>
      </c>
      <c r="H47" s="4">
        <v>222</v>
      </c>
      <c r="I47" s="4">
        <v>78588</v>
      </c>
    </row>
    <row r="48" spans="1:9">
      <c r="A48" s="6">
        <v>40211</v>
      </c>
      <c r="B48" s="4">
        <v>40</v>
      </c>
      <c r="C48" s="4" t="s">
        <v>13</v>
      </c>
      <c r="D48" s="4">
        <v>4</v>
      </c>
      <c r="E48" s="4">
        <v>770</v>
      </c>
      <c r="F48" s="4">
        <v>1.92</v>
      </c>
      <c r="G48" s="4">
        <v>2</v>
      </c>
      <c r="H48" s="4">
        <v>392</v>
      </c>
      <c r="I48" s="4">
        <v>187376</v>
      </c>
    </row>
    <row r="49" spans="1:9">
      <c r="A49" s="6">
        <v>40211</v>
      </c>
      <c r="B49" s="4">
        <v>41</v>
      </c>
      <c r="C49" s="4" t="s">
        <v>13</v>
      </c>
      <c r="D49" s="4">
        <v>5</v>
      </c>
      <c r="E49" s="4">
        <v>586</v>
      </c>
      <c r="F49" s="4">
        <v>1.92</v>
      </c>
      <c r="G49" s="4">
        <v>1</v>
      </c>
      <c r="H49" s="4">
        <v>390</v>
      </c>
      <c r="I49" s="4">
        <v>178620</v>
      </c>
    </row>
    <row r="50" spans="1:9">
      <c r="A50" s="6">
        <v>40212</v>
      </c>
      <c r="B50" s="4">
        <v>42</v>
      </c>
      <c r="C50" s="4" t="s">
        <v>11</v>
      </c>
      <c r="D50" s="4">
        <v>4</v>
      </c>
      <c r="E50" s="4">
        <v>695</v>
      </c>
      <c r="F50" s="4">
        <v>7.68</v>
      </c>
      <c r="G50" s="4">
        <v>4</v>
      </c>
      <c r="H50" s="4">
        <v>332</v>
      </c>
      <c r="I50" s="4">
        <v>65404</v>
      </c>
    </row>
    <row r="51" spans="1:9">
      <c r="A51" s="6">
        <v>40212</v>
      </c>
      <c r="B51" s="4">
        <v>43</v>
      </c>
      <c r="C51" s="4" t="s">
        <v>11</v>
      </c>
      <c r="D51" s="4">
        <v>4</v>
      </c>
      <c r="E51" s="4">
        <v>989</v>
      </c>
      <c r="F51" s="4">
        <v>2.88</v>
      </c>
      <c r="G51" s="4">
        <v>3</v>
      </c>
      <c r="H51" s="4">
        <v>184</v>
      </c>
      <c r="I51" s="4">
        <v>42504</v>
      </c>
    </row>
    <row r="52" spans="1:9">
      <c r="A52" s="6">
        <v>40212</v>
      </c>
      <c r="B52" s="4">
        <v>44</v>
      </c>
      <c r="C52" s="4" t="s">
        <v>12</v>
      </c>
      <c r="D52" s="4">
        <v>4</v>
      </c>
      <c r="E52" s="4">
        <v>693</v>
      </c>
      <c r="F52" s="4">
        <v>7.68</v>
      </c>
      <c r="G52" s="4">
        <v>4</v>
      </c>
      <c r="H52" s="4">
        <v>292</v>
      </c>
      <c r="I52" s="4">
        <v>246740</v>
      </c>
    </row>
    <row r="53" spans="1:9">
      <c r="A53" s="6">
        <v>40212</v>
      </c>
      <c r="B53" s="4">
        <v>45</v>
      </c>
      <c r="C53" s="4" t="s">
        <v>13</v>
      </c>
      <c r="D53" s="4">
        <v>5</v>
      </c>
      <c r="E53" s="4">
        <v>311</v>
      </c>
      <c r="F53" s="4">
        <v>3.84</v>
      </c>
      <c r="G53" s="4">
        <v>2</v>
      </c>
      <c r="H53" s="4">
        <v>110</v>
      </c>
      <c r="I53" s="4">
        <v>32780</v>
      </c>
    </row>
    <row r="54" spans="1:9">
      <c r="A54" s="6">
        <v>40212</v>
      </c>
      <c r="B54" s="4">
        <v>46</v>
      </c>
      <c r="C54" s="4" t="s">
        <v>12</v>
      </c>
      <c r="D54" s="4">
        <v>5</v>
      </c>
      <c r="E54" s="4">
        <v>605</v>
      </c>
      <c r="F54" s="4">
        <v>2.88</v>
      </c>
      <c r="G54" s="4">
        <v>3</v>
      </c>
      <c r="H54" s="4">
        <v>335</v>
      </c>
      <c r="I54" s="4">
        <v>250245</v>
      </c>
    </row>
    <row r="55" spans="1:9">
      <c r="A55" s="6">
        <v>40212</v>
      </c>
      <c r="B55" s="4">
        <v>47</v>
      </c>
      <c r="C55" s="4" t="s">
        <v>14</v>
      </c>
      <c r="D55" s="4">
        <v>4</v>
      </c>
      <c r="E55" s="4">
        <v>696</v>
      </c>
      <c r="F55" s="4">
        <v>1.92</v>
      </c>
      <c r="G55" s="4">
        <v>1</v>
      </c>
      <c r="H55" s="4">
        <v>348</v>
      </c>
      <c r="I55" s="4">
        <v>214368</v>
      </c>
    </row>
    <row r="56" spans="1:9">
      <c r="A56" s="6">
        <v>40212</v>
      </c>
      <c r="B56" s="4">
        <v>48</v>
      </c>
      <c r="C56" s="4" t="s">
        <v>11</v>
      </c>
      <c r="D56" s="4">
        <v>5</v>
      </c>
      <c r="E56" s="4">
        <v>368</v>
      </c>
      <c r="F56" s="4">
        <v>1.92</v>
      </c>
      <c r="G56" s="4">
        <v>2</v>
      </c>
      <c r="H56" s="4">
        <v>185</v>
      </c>
      <c r="I56" s="4">
        <v>65675</v>
      </c>
    </row>
    <row r="57" spans="1:9">
      <c r="A57" s="6">
        <v>40212</v>
      </c>
      <c r="B57" s="4">
        <v>49</v>
      </c>
      <c r="C57" s="4" t="s">
        <v>13</v>
      </c>
      <c r="D57" s="4">
        <v>4</v>
      </c>
      <c r="E57" s="4">
        <v>555</v>
      </c>
      <c r="F57" s="4">
        <v>3.84</v>
      </c>
      <c r="G57" s="4">
        <v>2</v>
      </c>
      <c r="H57" s="4">
        <v>284</v>
      </c>
      <c r="I57" s="4">
        <v>124108</v>
      </c>
    </row>
    <row r="58" spans="1:9">
      <c r="A58" s="6">
        <v>40212</v>
      </c>
      <c r="B58" s="4">
        <v>50</v>
      </c>
      <c r="C58" s="4" t="s">
        <v>12</v>
      </c>
      <c r="D58" s="4">
        <v>3</v>
      </c>
      <c r="E58" s="4">
        <v>971</v>
      </c>
      <c r="F58" s="4">
        <v>3.84</v>
      </c>
      <c r="G58" s="4">
        <v>4</v>
      </c>
      <c r="H58" s="4">
        <v>81</v>
      </c>
      <c r="I58" s="4">
        <v>51435</v>
      </c>
    </row>
    <row r="59" spans="1:9">
      <c r="A59" s="6">
        <v>40212</v>
      </c>
      <c r="B59" s="4">
        <v>51</v>
      </c>
      <c r="C59" s="4" t="s">
        <v>11</v>
      </c>
      <c r="D59" s="4">
        <v>4</v>
      </c>
      <c r="E59" s="4">
        <v>682</v>
      </c>
      <c r="F59" s="4">
        <v>0.96</v>
      </c>
      <c r="G59" s="4">
        <v>1</v>
      </c>
      <c r="H59" s="4">
        <v>352</v>
      </c>
      <c r="I59" s="4">
        <v>98560</v>
      </c>
    </row>
    <row r="60" spans="1:9">
      <c r="A60" s="6">
        <v>40212</v>
      </c>
      <c r="B60" s="4">
        <v>52</v>
      </c>
      <c r="C60" s="4" t="s">
        <v>13</v>
      </c>
      <c r="D60" s="4">
        <v>7</v>
      </c>
      <c r="E60" s="4">
        <v>537</v>
      </c>
      <c r="F60" s="4">
        <v>0.96</v>
      </c>
      <c r="G60" s="4">
        <v>1</v>
      </c>
      <c r="H60" s="4">
        <v>119</v>
      </c>
      <c r="I60" s="4">
        <v>27965</v>
      </c>
    </row>
    <row r="61" spans="1:9">
      <c r="A61" s="6">
        <v>40212</v>
      </c>
      <c r="B61" s="4">
        <v>53</v>
      </c>
      <c r="C61" s="4" t="s">
        <v>11</v>
      </c>
      <c r="D61" s="4">
        <v>5</v>
      </c>
      <c r="E61" s="4">
        <v>314</v>
      </c>
      <c r="F61" s="4">
        <v>1.92</v>
      </c>
      <c r="G61" s="4">
        <v>1</v>
      </c>
      <c r="H61" s="4">
        <v>405</v>
      </c>
      <c r="I61" s="4">
        <v>27135</v>
      </c>
    </row>
    <row r="62" spans="1:9">
      <c r="A62" s="6">
        <v>40212</v>
      </c>
      <c r="B62" s="4">
        <v>54</v>
      </c>
      <c r="C62" s="4" t="s">
        <v>12</v>
      </c>
      <c r="D62" s="4">
        <v>6</v>
      </c>
      <c r="E62" s="4">
        <v>586</v>
      </c>
      <c r="F62" s="4">
        <v>7.68</v>
      </c>
      <c r="G62" s="4">
        <v>4</v>
      </c>
      <c r="H62" s="4">
        <v>354</v>
      </c>
      <c r="I62" s="4">
        <v>197532</v>
      </c>
    </row>
    <row r="63" spans="1:9">
      <c r="A63" s="6">
        <v>40212</v>
      </c>
      <c r="B63" s="4">
        <v>55</v>
      </c>
      <c r="C63" s="4" t="s">
        <v>11</v>
      </c>
      <c r="D63" s="4">
        <v>6</v>
      </c>
      <c r="E63" s="4">
        <v>965</v>
      </c>
      <c r="F63" s="4">
        <v>7.68</v>
      </c>
      <c r="G63" s="4">
        <v>4</v>
      </c>
      <c r="H63" s="4">
        <v>456</v>
      </c>
      <c r="I63" s="4">
        <v>158688</v>
      </c>
    </row>
    <row r="64" spans="1:9">
      <c r="A64" s="6">
        <v>40212</v>
      </c>
      <c r="B64" s="4">
        <v>56</v>
      </c>
      <c r="C64" s="4" t="s">
        <v>12</v>
      </c>
      <c r="D64" s="4">
        <v>6</v>
      </c>
      <c r="E64" s="4">
        <v>293</v>
      </c>
      <c r="F64" s="4">
        <v>3.84</v>
      </c>
      <c r="G64" s="4">
        <v>2</v>
      </c>
      <c r="H64" s="4">
        <v>66</v>
      </c>
      <c r="I64" s="4">
        <v>44484</v>
      </c>
    </row>
    <row r="65" spans="1:9">
      <c r="A65" s="6">
        <v>40212</v>
      </c>
      <c r="B65" s="4">
        <v>57</v>
      </c>
      <c r="C65" s="4" t="s">
        <v>13</v>
      </c>
      <c r="D65" s="4">
        <v>5</v>
      </c>
      <c r="E65" s="4">
        <v>557</v>
      </c>
      <c r="F65" s="4">
        <v>3.84</v>
      </c>
      <c r="G65" s="4">
        <v>2</v>
      </c>
      <c r="H65" s="4">
        <v>390</v>
      </c>
      <c r="I65" s="4">
        <v>170040</v>
      </c>
    </row>
    <row r="66" spans="1:9">
      <c r="A66" s="6">
        <v>40212</v>
      </c>
      <c r="B66" s="4">
        <v>58</v>
      </c>
      <c r="C66" s="4" t="s">
        <v>15</v>
      </c>
      <c r="D66" s="4">
        <v>5</v>
      </c>
      <c r="E66" s="4">
        <v>440</v>
      </c>
      <c r="F66" s="4">
        <v>1.92</v>
      </c>
      <c r="G66" s="4">
        <v>2</v>
      </c>
      <c r="H66" s="4">
        <v>350</v>
      </c>
      <c r="I66" s="4">
        <v>174650</v>
      </c>
    </row>
    <row r="67" spans="1:9">
      <c r="A67" s="6">
        <v>40212</v>
      </c>
      <c r="B67" s="4">
        <v>59</v>
      </c>
      <c r="C67" s="4" t="s">
        <v>12</v>
      </c>
      <c r="D67" s="4">
        <v>4</v>
      </c>
      <c r="E67" s="4">
        <v>694</v>
      </c>
      <c r="F67" s="4">
        <v>1.92</v>
      </c>
      <c r="G67" s="4">
        <v>2</v>
      </c>
      <c r="H67" s="4">
        <v>280</v>
      </c>
      <c r="I67" s="4">
        <v>276920</v>
      </c>
    </row>
    <row r="68" spans="1:9">
      <c r="A68" s="6">
        <v>40212</v>
      </c>
      <c r="B68" s="4">
        <v>60</v>
      </c>
      <c r="C68" s="4" t="s">
        <v>13</v>
      </c>
      <c r="D68" s="4">
        <v>4</v>
      </c>
      <c r="E68" s="4">
        <v>521</v>
      </c>
      <c r="F68" s="4">
        <v>3.84</v>
      </c>
      <c r="G68" s="4">
        <v>2</v>
      </c>
      <c r="H68" s="4">
        <v>284</v>
      </c>
      <c r="I68" s="4">
        <v>30104</v>
      </c>
    </row>
    <row r="69" spans="1:9">
      <c r="A69" s="6">
        <v>40212</v>
      </c>
      <c r="B69" s="4">
        <v>61</v>
      </c>
      <c r="C69" s="4" t="s">
        <v>12</v>
      </c>
      <c r="D69" s="4">
        <v>4</v>
      </c>
      <c r="E69" s="4">
        <v>212</v>
      </c>
      <c r="F69" s="4">
        <v>7.68</v>
      </c>
      <c r="G69" s="4">
        <v>4</v>
      </c>
      <c r="H69" s="4">
        <v>380</v>
      </c>
      <c r="I69" s="4">
        <v>329080</v>
      </c>
    </row>
    <row r="70" spans="1:9">
      <c r="A70" s="6">
        <v>40212</v>
      </c>
      <c r="B70" s="4">
        <v>62</v>
      </c>
      <c r="C70" s="4" t="s">
        <v>12</v>
      </c>
      <c r="D70" s="4">
        <v>3</v>
      </c>
      <c r="E70" s="4">
        <v>315</v>
      </c>
      <c r="F70" s="4">
        <v>0.96</v>
      </c>
      <c r="G70" s="4">
        <v>1</v>
      </c>
      <c r="H70" s="4">
        <v>180</v>
      </c>
      <c r="I70" s="4">
        <v>155880</v>
      </c>
    </row>
    <row r="71" spans="1:9">
      <c r="A71" s="6">
        <v>40212</v>
      </c>
      <c r="B71" s="4">
        <v>63</v>
      </c>
      <c r="C71" s="4" t="s">
        <v>13</v>
      </c>
      <c r="D71" s="4">
        <v>5</v>
      </c>
      <c r="E71" s="4">
        <v>374</v>
      </c>
      <c r="F71" s="4">
        <v>7.68</v>
      </c>
      <c r="G71" s="4">
        <v>4</v>
      </c>
      <c r="H71" s="4">
        <v>395</v>
      </c>
      <c r="I71" s="4">
        <v>129165</v>
      </c>
    </row>
    <row r="72" spans="1:9">
      <c r="A72" s="6">
        <v>40212</v>
      </c>
      <c r="B72" s="4">
        <v>64</v>
      </c>
      <c r="C72" s="4" t="s">
        <v>12</v>
      </c>
      <c r="D72" s="4">
        <v>5</v>
      </c>
      <c r="E72" s="4">
        <v>630</v>
      </c>
      <c r="F72" s="4">
        <v>3.84</v>
      </c>
      <c r="G72" s="4">
        <v>2</v>
      </c>
      <c r="H72" s="4">
        <v>330</v>
      </c>
      <c r="I72" s="4">
        <v>177870</v>
      </c>
    </row>
    <row r="73" spans="1:9">
      <c r="A73" s="6">
        <v>40212</v>
      </c>
      <c r="B73" s="4">
        <v>65</v>
      </c>
      <c r="C73" s="4" t="s">
        <v>13</v>
      </c>
      <c r="D73" s="4">
        <v>3</v>
      </c>
      <c r="E73" s="4">
        <v>662</v>
      </c>
      <c r="F73" s="4">
        <v>3.84</v>
      </c>
      <c r="G73" s="4">
        <v>2</v>
      </c>
      <c r="H73" s="4">
        <v>33</v>
      </c>
      <c r="I73" s="4">
        <v>3729</v>
      </c>
    </row>
    <row r="74" spans="1:9">
      <c r="A74" s="6">
        <v>40213</v>
      </c>
      <c r="B74" s="4">
        <v>66</v>
      </c>
      <c r="C74" s="4" t="s">
        <v>11</v>
      </c>
      <c r="D74" s="4">
        <v>6</v>
      </c>
      <c r="E74" s="4">
        <v>314</v>
      </c>
      <c r="F74" s="4">
        <v>3.84</v>
      </c>
      <c r="G74" s="4">
        <v>2</v>
      </c>
      <c r="H74" s="4">
        <v>504</v>
      </c>
      <c r="I74" s="4">
        <v>132552</v>
      </c>
    </row>
    <row r="75" spans="1:9">
      <c r="A75" s="6">
        <v>40213</v>
      </c>
      <c r="B75" s="4">
        <v>67</v>
      </c>
      <c r="C75" s="4" t="s">
        <v>12</v>
      </c>
      <c r="D75" s="4">
        <v>6</v>
      </c>
      <c r="E75" s="4">
        <v>872</v>
      </c>
      <c r="F75" s="4">
        <v>0.96</v>
      </c>
      <c r="G75" s="4">
        <v>1</v>
      </c>
      <c r="H75" s="4">
        <v>426</v>
      </c>
      <c r="I75" s="4">
        <v>193404</v>
      </c>
    </row>
    <row r="76" spans="1:9">
      <c r="A76" s="6">
        <v>40213</v>
      </c>
      <c r="B76" s="4">
        <v>68</v>
      </c>
      <c r="C76" s="4" t="s">
        <v>13</v>
      </c>
      <c r="D76" s="4">
        <v>3</v>
      </c>
      <c r="E76" s="4">
        <v>454</v>
      </c>
      <c r="F76" s="4">
        <v>1.92</v>
      </c>
      <c r="G76" s="4">
        <v>2</v>
      </c>
      <c r="H76" s="4">
        <v>72</v>
      </c>
      <c r="I76" s="4">
        <v>7704</v>
      </c>
    </row>
    <row r="77" spans="1:9">
      <c r="A77" s="6">
        <v>40213</v>
      </c>
      <c r="B77" s="4">
        <v>69</v>
      </c>
      <c r="C77" s="4" t="s">
        <v>13</v>
      </c>
      <c r="D77" s="4">
        <v>4</v>
      </c>
      <c r="E77" s="4">
        <v>474</v>
      </c>
      <c r="F77" s="4">
        <v>5.76</v>
      </c>
      <c r="G77" s="4">
        <v>3</v>
      </c>
      <c r="H77" s="4">
        <v>148</v>
      </c>
      <c r="I77" s="4">
        <v>72520</v>
      </c>
    </row>
    <row r="78" spans="1:9">
      <c r="A78" s="6">
        <v>40213</v>
      </c>
      <c r="B78" s="4">
        <v>70</v>
      </c>
      <c r="C78" s="4" t="s">
        <v>14</v>
      </c>
      <c r="D78" s="4">
        <v>3</v>
      </c>
      <c r="E78" s="4">
        <v>163</v>
      </c>
      <c r="F78" s="4">
        <v>1.92</v>
      </c>
      <c r="G78" s="4">
        <v>1</v>
      </c>
      <c r="H78" s="4">
        <v>102</v>
      </c>
      <c r="I78" s="4">
        <v>51204</v>
      </c>
    </row>
    <row r="79" spans="1:9">
      <c r="A79" s="6">
        <v>40213</v>
      </c>
      <c r="B79" s="4">
        <v>71</v>
      </c>
      <c r="C79" s="4" t="s">
        <v>13</v>
      </c>
      <c r="D79" s="4">
        <v>4</v>
      </c>
      <c r="E79" s="4">
        <v>441</v>
      </c>
      <c r="F79" s="4">
        <v>5.76</v>
      </c>
      <c r="G79" s="4">
        <v>3</v>
      </c>
      <c r="H79" s="4">
        <v>396</v>
      </c>
      <c r="I79" s="4">
        <v>125532</v>
      </c>
    </row>
    <row r="80" spans="1:9">
      <c r="A80" s="6">
        <v>40213</v>
      </c>
      <c r="B80" s="4">
        <v>72</v>
      </c>
      <c r="C80" s="4" t="s">
        <v>14</v>
      </c>
      <c r="D80" s="4">
        <v>4</v>
      </c>
      <c r="E80" s="4">
        <v>971</v>
      </c>
      <c r="F80" s="4">
        <v>5.76</v>
      </c>
      <c r="G80" s="4">
        <v>3</v>
      </c>
      <c r="H80" s="4">
        <v>248</v>
      </c>
      <c r="I80" s="4">
        <v>136896</v>
      </c>
    </row>
    <row r="81" spans="1:9">
      <c r="A81" s="6">
        <v>40213</v>
      </c>
      <c r="B81" s="4">
        <v>73</v>
      </c>
      <c r="C81" s="4" t="s">
        <v>11</v>
      </c>
      <c r="D81" s="4">
        <v>4</v>
      </c>
      <c r="E81" s="4">
        <v>971</v>
      </c>
      <c r="F81" s="4">
        <v>5.76</v>
      </c>
      <c r="G81" s="4">
        <v>3</v>
      </c>
      <c r="H81" s="4">
        <v>56</v>
      </c>
      <c r="I81" s="4">
        <v>6104</v>
      </c>
    </row>
    <row r="82" spans="1:9">
      <c r="A82" s="6">
        <v>40213</v>
      </c>
      <c r="B82" s="4">
        <v>74</v>
      </c>
      <c r="C82" s="4" t="s">
        <v>11</v>
      </c>
      <c r="D82" s="4">
        <v>4</v>
      </c>
      <c r="E82" s="4">
        <v>765</v>
      </c>
      <c r="F82" s="4">
        <v>1.92</v>
      </c>
      <c r="G82" s="4">
        <v>1</v>
      </c>
      <c r="H82" s="4">
        <v>372</v>
      </c>
      <c r="I82" s="4">
        <v>102300</v>
      </c>
    </row>
    <row r="83" spans="1:9">
      <c r="A83" s="6">
        <v>40213</v>
      </c>
      <c r="B83" s="4">
        <v>75</v>
      </c>
      <c r="C83" s="4" t="s">
        <v>12</v>
      </c>
      <c r="D83" s="4">
        <v>5</v>
      </c>
      <c r="E83" s="4">
        <v>100</v>
      </c>
      <c r="F83" s="4">
        <v>1.92</v>
      </c>
      <c r="G83" s="4">
        <v>2</v>
      </c>
      <c r="H83" s="4">
        <v>455</v>
      </c>
      <c r="I83" s="4">
        <v>394030</v>
      </c>
    </row>
    <row r="84" spans="1:9">
      <c r="A84" s="6">
        <v>40213</v>
      </c>
      <c r="B84" s="4">
        <v>76</v>
      </c>
      <c r="C84" s="4" t="s">
        <v>12</v>
      </c>
      <c r="D84" s="4">
        <v>6</v>
      </c>
      <c r="E84" s="4">
        <v>189</v>
      </c>
      <c r="F84" s="4">
        <v>7.68</v>
      </c>
      <c r="G84" s="4">
        <v>4</v>
      </c>
      <c r="H84" s="4">
        <v>66</v>
      </c>
      <c r="I84" s="4">
        <v>18216</v>
      </c>
    </row>
    <row r="85" spans="1:9">
      <c r="A85" s="6">
        <v>40213</v>
      </c>
      <c r="B85" s="4">
        <v>77</v>
      </c>
      <c r="C85" s="4" t="s">
        <v>12</v>
      </c>
      <c r="D85" s="4">
        <v>5</v>
      </c>
      <c r="E85" s="4">
        <v>365</v>
      </c>
      <c r="F85" s="4">
        <v>2.88</v>
      </c>
      <c r="G85" s="4">
        <v>3</v>
      </c>
      <c r="H85" s="4">
        <v>300</v>
      </c>
      <c r="I85" s="4">
        <v>110100</v>
      </c>
    </row>
    <row r="86" spans="1:9">
      <c r="A86" s="6">
        <v>40213</v>
      </c>
      <c r="B86" s="4">
        <v>78</v>
      </c>
      <c r="C86" s="4" t="s">
        <v>11</v>
      </c>
      <c r="D86" s="4">
        <v>6</v>
      </c>
      <c r="E86" s="4">
        <v>677</v>
      </c>
      <c r="F86" s="4">
        <v>7.68</v>
      </c>
      <c r="G86" s="4">
        <v>4</v>
      </c>
      <c r="H86" s="4">
        <v>300</v>
      </c>
      <c r="I86" s="4">
        <v>54000</v>
      </c>
    </row>
    <row r="87" spans="1:9">
      <c r="A87" s="6">
        <v>40213</v>
      </c>
      <c r="B87" s="4">
        <v>79</v>
      </c>
      <c r="C87" s="4" t="s">
        <v>12</v>
      </c>
      <c r="D87" s="4">
        <v>6</v>
      </c>
      <c r="E87" s="4">
        <v>822</v>
      </c>
      <c r="F87" s="4">
        <v>1.92</v>
      </c>
      <c r="G87" s="4">
        <v>2</v>
      </c>
      <c r="H87" s="4">
        <v>228</v>
      </c>
      <c r="I87" s="4">
        <v>156864</v>
      </c>
    </row>
    <row r="88" spans="1:9">
      <c r="A88" s="6">
        <v>40213</v>
      </c>
      <c r="B88" s="4">
        <v>80</v>
      </c>
      <c r="C88" s="4" t="s">
        <v>11</v>
      </c>
      <c r="D88" s="4">
        <v>6</v>
      </c>
      <c r="E88" s="4">
        <v>509</v>
      </c>
      <c r="F88" s="4">
        <v>0.96</v>
      </c>
      <c r="G88" s="4">
        <v>1</v>
      </c>
      <c r="H88" s="4">
        <v>150</v>
      </c>
      <c r="I88" s="4">
        <v>29100</v>
      </c>
    </row>
    <row r="89" spans="1:9">
      <c r="A89" s="6">
        <v>40213</v>
      </c>
      <c r="B89" s="4">
        <v>81</v>
      </c>
      <c r="C89" s="4" t="s">
        <v>12</v>
      </c>
      <c r="D89" s="4">
        <v>6</v>
      </c>
      <c r="E89" s="4">
        <v>145</v>
      </c>
      <c r="F89" s="4">
        <v>0.96</v>
      </c>
      <c r="G89" s="4">
        <v>1</v>
      </c>
      <c r="H89" s="4">
        <v>180</v>
      </c>
      <c r="I89" s="4">
        <v>49320</v>
      </c>
    </row>
    <row r="90" spans="1:9">
      <c r="A90" s="6">
        <v>40213</v>
      </c>
      <c r="B90" s="4">
        <v>82</v>
      </c>
      <c r="C90" s="4" t="s">
        <v>13</v>
      </c>
      <c r="D90" s="4">
        <v>5</v>
      </c>
      <c r="E90" s="4">
        <v>777</v>
      </c>
      <c r="F90" s="4">
        <v>0.96</v>
      </c>
      <c r="G90" s="4">
        <v>1</v>
      </c>
      <c r="H90" s="4">
        <v>465</v>
      </c>
      <c r="I90" s="4">
        <v>182280</v>
      </c>
    </row>
    <row r="91" spans="1:9">
      <c r="A91" s="6">
        <v>40213</v>
      </c>
      <c r="B91" s="4">
        <v>83</v>
      </c>
      <c r="C91" s="4" t="s">
        <v>12</v>
      </c>
      <c r="D91" s="4">
        <v>5</v>
      </c>
      <c r="E91" s="4">
        <v>510</v>
      </c>
      <c r="F91" s="4">
        <v>1.92</v>
      </c>
      <c r="G91" s="4">
        <v>1</v>
      </c>
      <c r="H91" s="4">
        <v>370</v>
      </c>
      <c r="I91" s="4">
        <v>249380</v>
      </c>
    </row>
    <row r="92" spans="1:9">
      <c r="A92" s="6">
        <v>40213</v>
      </c>
      <c r="B92" s="4">
        <v>84</v>
      </c>
      <c r="C92" s="4" t="s">
        <v>13</v>
      </c>
      <c r="D92" s="4">
        <v>4</v>
      </c>
      <c r="E92" s="4">
        <v>478</v>
      </c>
      <c r="F92" s="4">
        <v>0.96</v>
      </c>
      <c r="G92" s="4">
        <v>1</v>
      </c>
      <c r="H92" s="4">
        <v>308</v>
      </c>
      <c r="I92" s="4">
        <v>53592</v>
      </c>
    </row>
    <row r="93" spans="1:9">
      <c r="A93" s="6">
        <v>40213</v>
      </c>
      <c r="B93" s="4">
        <v>85</v>
      </c>
      <c r="C93" s="4" t="s">
        <v>11</v>
      </c>
      <c r="D93" s="4">
        <v>3</v>
      </c>
      <c r="E93" s="4">
        <v>611</v>
      </c>
      <c r="F93" s="4">
        <v>5.76</v>
      </c>
      <c r="G93" s="4">
        <v>3</v>
      </c>
      <c r="H93" s="4">
        <v>138</v>
      </c>
      <c r="I93" s="4">
        <v>23874</v>
      </c>
    </row>
    <row r="94" spans="1:9">
      <c r="A94" s="6">
        <v>40213</v>
      </c>
      <c r="B94" s="4">
        <v>86</v>
      </c>
      <c r="C94" s="4" t="s">
        <v>13</v>
      </c>
      <c r="D94" s="4">
        <v>6</v>
      </c>
      <c r="E94" s="4">
        <v>670</v>
      </c>
      <c r="F94" s="4">
        <v>3.84</v>
      </c>
      <c r="G94" s="4">
        <v>2</v>
      </c>
      <c r="H94" s="4">
        <v>444</v>
      </c>
      <c r="I94" s="4">
        <v>201576</v>
      </c>
    </row>
    <row r="95" spans="1:9">
      <c r="A95" s="6">
        <v>40213</v>
      </c>
      <c r="B95" s="4">
        <v>87</v>
      </c>
      <c r="C95" s="4" t="s">
        <v>12</v>
      </c>
      <c r="D95" s="4">
        <v>4</v>
      </c>
      <c r="E95" s="4">
        <v>437</v>
      </c>
      <c r="F95" s="4">
        <v>5.76</v>
      </c>
      <c r="G95" s="4">
        <v>3</v>
      </c>
      <c r="H95" s="4">
        <v>260</v>
      </c>
      <c r="I95" s="4">
        <v>114660</v>
      </c>
    </row>
    <row r="96" spans="1:9">
      <c r="A96" s="6">
        <v>40213</v>
      </c>
      <c r="B96" s="4">
        <v>88</v>
      </c>
      <c r="C96" s="4" t="s">
        <v>14</v>
      </c>
      <c r="D96" s="4">
        <v>5</v>
      </c>
      <c r="E96" s="4">
        <v>154</v>
      </c>
      <c r="F96" s="4">
        <v>2.88</v>
      </c>
      <c r="G96" s="4">
        <v>3</v>
      </c>
      <c r="H96" s="4">
        <v>430</v>
      </c>
      <c r="I96" s="4">
        <v>98900</v>
      </c>
    </row>
    <row r="97" spans="1:9">
      <c r="A97" s="6">
        <v>40213</v>
      </c>
      <c r="B97" s="4">
        <v>89</v>
      </c>
      <c r="C97" s="4" t="s">
        <v>15</v>
      </c>
      <c r="D97" s="4">
        <v>4</v>
      </c>
      <c r="E97" s="4">
        <v>738</v>
      </c>
      <c r="F97" s="4">
        <v>5.76</v>
      </c>
      <c r="G97" s="4">
        <v>3</v>
      </c>
      <c r="H97" s="4">
        <v>204</v>
      </c>
      <c r="I97" s="4">
        <v>97512</v>
      </c>
    </row>
    <row r="98" spans="1:9">
      <c r="A98" s="6">
        <v>40213</v>
      </c>
      <c r="B98" s="4">
        <v>90</v>
      </c>
      <c r="C98" s="4" t="s">
        <v>11</v>
      </c>
      <c r="D98" s="4">
        <v>6</v>
      </c>
      <c r="E98" s="4">
        <v>113</v>
      </c>
      <c r="F98" s="4">
        <v>2.88</v>
      </c>
      <c r="G98" s="4">
        <v>3</v>
      </c>
      <c r="H98" s="4">
        <v>588</v>
      </c>
      <c r="I98" s="4">
        <v>137004</v>
      </c>
    </row>
    <row r="99" spans="1:9">
      <c r="A99" s="6">
        <v>40214</v>
      </c>
      <c r="B99" s="4">
        <v>91</v>
      </c>
      <c r="C99" s="4" t="s">
        <v>11</v>
      </c>
      <c r="D99" s="4">
        <v>3</v>
      </c>
      <c r="E99" s="4">
        <v>692</v>
      </c>
      <c r="F99" s="4">
        <v>5.76</v>
      </c>
      <c r="G99" s="4">
        <v>3</v>
      </c>
      <c r="H99" s="4">
        <v>153</v>
      </c>
      <c r="I99" s="4">
        <v>13158</v>
      </c>
    </row>
    <row r="100" spans="1:9">
      <c r="A100" s="6">
        <v>40214</v>
      </c>
      <c r="B100" s="4">
        <v>92</v>
      </c>
      <c r="C100" s="4" t="s">
        <v>14</v>
      </c>
      <c r="D100" s="4">
        <v>4</v>
      </c>
      <c r="E100" s="4">
        <v>287</v>
      </c>
      <c r="F100" s="4">
        <v>2.88</v>
      </c>
      <c r="G100" s="4">
        <v>3</v>
      </c>
      <c r="H100" s="4">
        <v>256</v>
      </c>
      <c r="I100" s="4">
        <v>163584</v>
      </c>
    </row>
    <row r="101" spans="1:9">
      <c r="A101" s="6">
        <v>40214</v>
      </c>
      <c r="B101" s="4">
        <v>93</v>
      </c>
      <c r="C101" s="4" t="s">
        <v>11</v>
      </c>
      <c r="D101" s="4">
        <v>4</v>
      </c>
      <c r="E101" s="4">
        <v>864</v>
      </c>
      <c r="F101" s="4">
        <v>3.84</v>
      </c>
      <c r="G101" s="4">
        <v>2</v>
      </c>
      <c r="H101" s="4">
        <v>384</v>
      </c>
      <c r="I101" s="4">
        <v>69504</v>
      </c>
    </row>
    <row r="102" spans="1:9">
      <c r="A102" s="6">
        <v>40214</v>
      </c>
      <c r="B102" s="4">
        <v>94</v>
      </c>
      <c r="C102" s="4" t="s">
        <v>12</v>
      </c>
      <c r="D102" s="4">
        <v>3</v>
      </c>
      <c r="E102" s="4">
        <v>224</v>
      </c>
      <c r="F102" s="4">
        <v>2.88</v>
      </c>
      <c r="G102" s="4">
        <v>3</v>
      </c>
      <c r="H102" s="4">
        <v>117</v>
      </c>
      <c r="I102" s="4">
        <v>101790</v>
      </c>
    </row>
    <row r="103" spans="1:9">
      <c r="A103" s="6">
        <v>40214</v>
      </c>
      <c r="B103" s="4">
        <v>95</v>
      </c>
      <c r="C103" s="4" t="s">
        <v>15</v>
      </c>
      <c r="D103" s="4">
        <v>4</v>
      </c>
      <c r="E103" s="4">
        <v>243</v>
      </c>
      <c r="F103" s="4">
        <v>1.92</v>
      </c>
      <c r="G103" s="4">
        <v>2</v>
      </c>
      <c r="H103" s="4">
        <v>188</v>
      </c>
      <c r="I103" s="4">
        <v>63732</v>
      </c>
    </row>
    <row r="104" spans="1:9">
      <c r="A104" s="6">
        <v>40214</v>
      </c>
      <c r="B104" s="4">
        <v>96</v>
      </c>
      <c r="C104" s="4" t="s">
        <v>13</v>
      </c>
      <c r="D104" s="4">
        <v>3</v>
      </c>
      <c r="E104" s="4">
        <v>711</v>
      </c>
      <c r="F104" s="4">
        <v>3.84</v>
      </c>
      <c r="G104" s="4">
        <v>4</v>
      </c>
      <c r="H104" s="4">
        <v>135</v>
      </c>
      <c r="I104" s="4">
        <v>26190</v>
      </c>
    </row>
    <row r="105" spans="1:9">
      <c r="A105" s="6">
        <v>40214</v>
      </c>
      <c r="B105" s="4">
        <v>97</v>
      </c>
      <c r="C105" s="4" t="s">
        <v>12</v>
      </c>
      <c r="D105" s="4">
        <v>3</v>
      </c>
      <c r="E105" s="4">
        <v>498</v>
      </c>
      <c r="F105" s="4">
        <v>0.96</v>
      </c>
      <c r="G105" s="4">
        <v>1</v>
      </c>
      <c r="H105" s="4">
        <v>192</v>
      </c>
      <c r="I105" s="4">
        <v>126912</v>
      </c>
    </row>
    <row r="106" spans="1:9">
      <c r="A106" s="6">
        <v>40214</v>
      </c>
      <c r="B106" s="4">
        <v>98</v>
      </c>
      <c r="C106" s="4" t="s">
        <v>14</v>
      </c>
      <c r="D106" s="4">
        <v>6</v>
      </c>
      <c r="E106" s="4">
        <v>792</v>
      </c>
      <c r="F106" s="4">
        <v>7.68</v>
      </c>
      <c r="G106" s="4">
        <v>4</v>
      </c>
      <c r="H106" s="4">
        <v>96</v>
      </c>
      <c r="I106" s="4">
        <v>22656</v>
      </c>
    </row>
    <row r="107" spans="1:9">
      <c r="A107" s="6">
        <v>40214</v>
      </c>
      <c r="B107" s="4">
        <v>99</v>
      </c>
      <c r="C107" s="4" t="s">
        <v>14</v>
      </c>
      <c r="D107" s="4">
        <v>4</v>
      </c>
      <c r="E107" s="4">
        <v>197</v>
      </c>
      <c r="F107" s="4">
        <v>1.92</v>
      </c>
      <c r="G107" s="4">
        <v>1</v>
      </c>
      <c r="H107" s="4">
        <v>296</v>
      </c>
      <c r="I107" s="4">
        <v>189440</v>
      </c>
    </row>
    <row r="108" spans="1:9">
      <c r="A108" s="6">
        <v>40214</v>
      </c>
      <c r="B108" s="4">
        <v>100</v>
      </c>
      <c r="C108" s="4" t="s">
        <v>12</v>
      </c>
      <c r="D108" s="4">
        <v>4</v>
      </c>
      <c r="E108" s="4">
        <v>729</v>
      </c>
      <c r="F108" s="4">
        <v>5.76</v>
      </c>
      <c r="G108" s="4">
        <v>3</v>
      </c>
      <c r="H108" s="4">
        <v>148</v>
      </c>
      <c r="I108" s="4">
        <v>60384</v>
      </c>
    </row>
    <row r="109" spans="1:9">
      <c r="A109" s="6">
        <v>40214</v>
      </c>
      <c r="B109" s="4">
        <v>101</v>
      </c>
      <c r="C109" s="4" t="s">
        <v>13</v>
      </c>
      <c r="D109" s="4">
        <v>5</v>
      </c>
      <c r="E109" s="4">
        <v>383</v>
      </c>
      <c r="F109" s="4">
        <v>0.96</v>
      </c>
      <c r="G109" s="4">
        <v>1</v>
      </c>
      <c r="H109" s="4">
        <v>65</v>
      </c>
      <c r="I109" s="4">
        <v>13390</v>
      </c>
    </row>
    <row r="110" spans="1:9">
      <c r="A110" s="6">
        <v>40214</v>
      </c>
      <c r="B110" s="4">
        <v>102</v>
      </c>
      <c r="C110" s="4" t="s">
        <v>12</v>
      </c>
      <c r="D110" s="4">
        <v>5</v>
      </c>
      <c r="E110" s="4">
        <v>720</v>
      </c>
      <c r="F110" s="4">
        <v>1.92</v>
      </c>
      <c r="G110" s="4">
        <v>1</v>
      </c>
      <c r="H110" s="4">
        <v>325</v>
      </c>
      <c r="I110" s="4">
        <v>243100</v>
      </c>
    </row>
    <row r="111" spans="1:9">
      <c r="A111" s="6">
        <v>40214</v>
      </c>
      <c r="B111" s="4">
        <v>103</v>
      </c>
      <c r="C111" s="4" t="s">
        <v>12</v>
      </c>
      <c r="D111" s="4">
        <v>3</v>
      </c>
      <c r="E111" s="4">
        <v>181</v>
      </c>
      <c r="F111" s="4">
        <v>2.88</v>
      </c>
      <c r="G111" s="4">
        <v>3</v>
      </c>
      <c r="H111" s="4">
        <v>30</v>
      </c>
      <c r="I111" s="4">
        <v>13410</v>
      </c>
    </row>
    <row r="112" spans="1:9">
      <c r="A112" s="6">
        <v>40214</v>
      </c>
      <c r="B112" s="4">
        <v>104</v>
      </c>
      <c r="C112" s="4" t="s">
        <v>11</v>
      </c>
      <c r="D112" s="4">
        <v>5</v>
      </c>
      <c r="E112" s="4">
        <v>760</v>
      </c>
      <c r="F112" s="4">
        <v>5.76</v>
      </c>
      <c r="G112" s="4">
        <v>3</v>
      </c>
      <c r="H112" s="4">
        <v>470</v>
      </c>
      <c r="I112" s="4">
        <v>117030</v>
      </c>
    </row>
    <row r="113" spans="1:9">
      <c r="A113" s="6">
        <v>40214</v>
      </c>
      <c r="B113" s="4">
        <v>105</v>
      </c>
      <c r="C113" s="4" t="s">
        <v>13</v>
      </c>
      <c r="D113" s="4">
        <v>4</v>
      </c>
      <c r="E113" s="4">
        <v>500</v>
      </c>
      <c r="F113" s="4">
        <v>1.92</v>
      </c>
      <c r="G113" s="4">
        <v>2</v>
      </c>
      <c r="H113" s="4">
        <v>292</v>
      </c>
      <c r="I113" s="4">
        <v>63364</v>
      </c>
    </row>
    <row r="114" spans="1:9">
      <c r="A114" s="6">
        <v>40215</v>
      </c>
      <c r="B114" s="4">
        <v>106</v>
      </c>
      <c r="C114" s="4" t="s">
        <v>11</v>
      </c>
      <c r="D114" s="4">
        <v>6</v>
      </c>
      <c r="E114" s="4">
        <v>333</v>
      </c>
      <c r="F114" s="4">
        <v>5.76</v>
      </c>
      <c r="G114" s="4">
        <v>3</v>
      </c>
      <c r="H114" s="4">
        <v>96</v>
      </c>
      <c r="I114" s="4">
        <v>25440</v>
      </c>
    </row>
    <row r="115" spans="1:9">
      <c r="A115" s="6">
        <v>40215</v>
      </c>
      <c r="B115" s="4">
        <v>107</v>
      </c>
      <c r="C115" s="4" t="s">
        <v>13</v>
      </c>
      <c r="D115" s="4">
        <v>4</v>
      </c>
      <c r="E115" s="4">
        <v>321</v>
      </c>
      <c r="F115" s="4">
        <v>1.92</v>
      </c>
      <c r="G115" s="4">
        <v>2</v>
      </c>
      <c r="H115" s="4">
        <v>304</v>
      </c>
      <c r="I115" s="4">
        <v>103968</v>
      </c>
    </row>
    <row r="116" spans="1:9">
      <c r="A116" s="6">
        <v>40215</v>
      </c>
      <c r="B116" s="4">
        <v>108</v>
      </c>
      <c r="C116" s="4" t="s">
        <v>12</v>
      </c>
      <c r="D116" s="4">
        <v>7</v>
      </c>
      <c r="E116" s="4">
        <v>782</v>
      </c>
      <c r="F116" s="4">
        <v>0.96</v>
      </c>
      <c r="G116" s="4">
        <v>1</v>
      </c>
      <c r="H116" s="4">
        <v>658</v>
      </c>
      <c r="I116" s="4">
        <v>329658</v>
      </c>
    </row>
    <row r="117" spans="1:9">
      <c r="A117" s="6">
        <v>40215</v>
      </c>
      <c r="B117" s="4">
        <v>109</v>
      </c>
      <c r="C117" s="4" t="s">
        <v>12</v>
      </c>
      <c r="D117" s="4">
        <v>4</v>
      </c>
      <c r="E117" s="4">
        <v>206</v>
      </c>
      <c r="F117" s="4">
        <v>7.68</v>
      </c>
      <c r="G117" s="4">
        <v>4</v>
      </c>
      <c r="H117" s="4">
        <v>116</v>
      </c>
      <c r="I117" s="4">
        <v>65888</v>
      </c>
    </row>
    <row r="118" spans="1:9">
      <c r="A118" s="6">
        <v>40215</v>
      </c>
      <c r="B118" s="4">
        <v>110</v>
      </c>
      <c r="C118" s="4" t="s">
        <v>11</v>
      </c>
      <c r="D118" s="4">
        <v>4</v>
      </c>
      <c r="E118" s="4">
        <v>183</v>
      </c>
      <c r="F118" s="4">
        <v>1.92</v>
      </c>
      <c r="G118" s="4">
        <v>1</v>
      </c>
      <c r="H118" s="4">
        <v>356</v>
      </c>
      <c r="I118" s="4">
        <v>78320</v>
      </c>
    </row>
    <row r="119" spans="1:9">
      <c r="A119" s="6">
        <v>40215</v>
      </c>
      <c r="B119" s="4">
        <v>111</v>
      </c>
      <c r="C119" s="4" t="s">
        <v>11</v>
      </c>
      <c r="D119" s="4">
        <v>4</v>
      </c>
      <c r="E119" s="4">
        <v>200</v>
      </c>
      <c r="F119" s="4">
        <v>3.84</v>
      </c>
      <c r="G119" s="4">
        <v>4</v>
      </c>
      <c r="H119" s="4">
        <v>108</v>
      </c>
      <c r="I119" s="4">
        <v>35532</v>
      </c>
    </row>
    <row r="120" spans="1:9">
      <c r="A120" s="6">
        <v>40215</v>
      </c>
      <c r="B120" s="4">
        <v>112</v>
      </c>
      <c r="C120" s="4" t="s">
        <v>14</v>
      </c>
      <c r="D120" s="4">
        <v>6</v>
      </c>
      <c r="E120" s="4">
        <v>186</v>
      </c>
      <c r="F120" s="4">
        <v>1.92</v>
      </c>
      <c r="G120" s="4">
        <v>1</v>
      </c>
      <c r="H120" s="4">
        <v>300</v>
      </c>
      <c r="I120" s="4">
        <v>180900</v>
      </c>
    </row>
    <row r="121" spans="1:9">
      <c r="A121" s="6">
        <v>40215</v>
      </c>
      <c r="B121" s="4">
        <v>113</v>
      </c>
      <c r="C121" s="4" t="s">
        <v>11</v>
      </c>
      <c r="D121" s="4">
        <v>3</v>
      </c>
      <c r="E121" s="4">
        <v>350</v>
      </c>
      <c r="F121" s="4">
        <v>5.76</v>
      </c>
      <c r="G121" s="4">
        <v>3</v>
      </c>
      <c r="H121" s="4">
        <v>90</v>
      </c>
      <c r="I121" s="4">
        <v>9090</v>
      </c>
    </row>
    <row r="122" spans="1:9">
      <c r="A122" s="6">
        <v>40215</v>
      </c>
      <c r="B122" s="4">
        <v>114</v>
      </c>
      <c r="C122" s="4" t="s">
        <v>12</v>
      </c>
      <c r="D122" s="4">
        <v>4</v>
      </c>
      <c r="E122" s="4">
        <v>967</v>
      </c>
      <c r="F122" s="4">
        <v>2.88</v>
      </c>
      <c r="G122" s="4">
        <v>3</v>
      </c>
      <c r="H122" s="4">
        <v>336</v>
      </c>
      <c r="I122" s="4">
        <v>297024</v>
      </c>
    </row>
    <row r="123" spans="1:9">
      <c r="A123" s="6">
        <v>40215</v>
      </c>
      <c r="B123" s="4">
        <v>115</v>
      </c>
      <c r="C123" s="4" t="s">
        <v>12</v>
      </c>
      <c r="D123" s="4">
        <v>6</v>
      </c>
      <c r="E123" s="4">
        <v>858</v>
      </c>
      <c r="F123" s="4">
        <v>3.84</v>
      </c>
      <c r="G123" s="4">
        <v>2</v>
      </c>
      <c r="H123" s="4">
        <v>528</v>
      </c>
      <c r="I123" s="4">
        <v>155760</v>
      </c>
    </row>
    <row r="124" spans="1:9">
      <c r="A124" s="6">
        <v>40215</v>
      </c>
      <c r="B124" s="4">
        <v>116</v>
      </c>
      <c r="C124" s="4" t="s">
        <v>12</v>
      </c>
      <c r="D124" s="4">
        <v>4</v>
      </c>
      <c r="E124" s="4">
        <v>651</v>
      </c>
      <c r="F124" s="4">
        <v>3.84</v>
      </c>
      <c r="G124" s="4">
        <v>2</v>
      </c>
      <c r="H124" s="4">
        <v>328</v>
      </c>
      <c r="I124" s="4">
        <v>151208</v>
      </c>
    </row>
    <row r="125" spans="1:9">
      <c r="A125" s="6">
        <v>40215</v>
      </c>
      <c r="B125" s="4">
        <v>117</v>
      </c>
      <c r="C125" s="4" t="s">
        <v>11</v>
      </c>
      <c r="D125" s="4">
        <v>6</v>
      </c>
      <c r="E125" s="4">
        <v>416</v>
      </c>
      <c r="F125" s="4">
        <v>3.84</v>
      </c>
      <c r="G125" s="4">
        <v>4</v>
      </c>
      <c r="H125" s="4">
        <v>252</v>
      </c>
      <c r="I125" s="4">
        <v>39816</v>
      </c>
    </row>
    <row r="126" spans="1:9">
      <c r="A126" s="6">
        <v>40215</v>
      </c>
      <c r="B126" s="4">
        <v>118</v>
      </c>
      <c r="C126" s="4" t="s">
        <v>13</v>
      </c>
      <c r="D126" s="4">
        <v>5</v>
      </c>
      <c r="E126" s="4">
        <v>150</v>
      </c>
      <c r="F126" s="4">
        <v>3.84</v>
      </c>
      <c r="G126" s="4">
        <v>2</v>
      </c>
      <c r="H126" s="4">
        <v>105</v>
      </c>
      <c r="I126" s="4">
        <v>51240</v>
      </c>
    </row>
    <row r="127" spans="1:9">
      <c r="A127" s="6">
        <v>40215</v>
      </c>
      <c r="B127" s="4">
        <v>119</v>
      </c>
      <c r="C127" s="4" t="s">
        <v>11</v>
      </c>
      <c r="D127" s="4">
        <v>5</v>
      </c>
      <c r="E127" s="4">
        <v>742</v>
      </c>
      <c r="F127" s="4">
        <v>1.92</v>
      </c>
      <c r="G127" s="4">
        <v>1</v>
      </c>
      <c r="H127" s="4">
        <v>75</v>
      </c>
      <c r="I127" s="4">
        <v>5775</v>
      </c>
    </row>
    <row r="128" spans="1:9">
      <c r="A128" s="6">
        <v>40215</v>
      </c>
      <c r="B128" s="4">
        <v>120</v>
      </c>
      <c r="C128" s="4" t="s">
        <v>11</v>
      </c>
      <c r="D128" s="4">
        <v>7</v>
      </c>
      <c r="E128" s="4">
        <v>611</v>
      </c>
      <c r="F128" s="4">
        <v>7.68</v>
      </c>
      <c r="G128" s="4">
        <v>4</v>
      </c>
      <c r="H128" s="4">
        <v>133</v>
      </c>
      <c r="I128" s="4">
        <v>24472</v>
      </c>
    </row>
    <row r="129" spans="1:9">
      <c r="A129" s="6">
        <v>40215</v>
      </c>
      <c r="B129" s="4">
        <v>121</v>
      </c>
      <c r="C129" s="4" t="s">
        <v>13</v>
      </c>
      <c r="D129" s="4">
        <v>4</v>
      </c>
      <c r="E129" s="4">
        <v>113</v>
      </c>
      <c r="F129" s="4">
        <v>0.96</v>
      </c>
      <c r="G129" s="4">
        <v>1</v>
      </c>
      <c r="H129" s="4">
        <v>40</v>
      </c>
      <c r="I129" s="4">
        <v>17200</v>
      </c>
    </row>
    <row r="130" spans="1:9">
      <c r="A130" s="6">
        <v>40215</v>
      </c>
      <c r="B130" s="4">
        <v>122</v>
      </c>
      <c r="C130" s="4" t="s">
        <v>13</v>
      </c>
      <c r="D130" s="4">
        <v>5</v>
      </c>
      <c r="E130" s="4">
        <v>754</v>
      </c>
      <c r="F130" s="4">
        <v>5.76</v>
      </c>
      <c r="G130" s="4">
        <v>3</v>
      </c>
      <c r="H130" s="4">
        <v>400</v>
      </c>
      <c r="I130" s="4">
        <v>90800</v>
      </c>
    </row>
    <row r="131" spans="1:9">
      <c r="A131" s="6">
        <v>40215</v>
      </c>
      <c r="B131" s="4">
        <v>123</v>
      </c>
      <c r="C131" s="4" t="s">
        <v>13</v>
      </c>
      <c r="D131" s="4">
        <v>5</v>
      </c>
      <c r="E131" s="4">
        <v>837</v>
      </c>
      <c r="F131" s="4">
        <v>2.88</v>
      </c>
      <c r="G131" s="4">
        <v>3</v>
      </c>
      <c r="H131" s="4">
        <v>235</v>
      </c>
      <c r="I131" s="4">
        <v>46295</v>
      </c>
    </row>
    <row r="132" spans="1:9">
      <c r="A132" s="6">
        <v>40215</v>
      </c>
      <c r="B132" s="4">
        <v>124</v>
      </c>
      <c r="C132" s="4" t="s">
        <v>12</v>
      </c>
      <c r="D132" s="4">
        <v>4</v>
      </c>
      <c r="E132" s="4">
        <v>565</v>
      </c>
      <c r="F132" s="4">
        <v>5.76</v>
      </c>
      <c r="G132" s="4">
        <v>3</v>
      </c>
      <c r="H132" s="4">
        <v>192</v>
      </c>
      <c r="I132" s="4">
        <v>44160</v>
      </c>
    </row>
    <row r="133" spans="1:9">
      <c r="A133" s="6">
        <v>40215</v>
      </c>
      <c r="B133" s="4">
        <v>125</v>
      </c>
      <c r="C133" s="4" t="s">
        <v>14</v>
      </c>
      <c r="D133" s="4">
        <v>3</v>
      </c>
      <c r="E133" s="4">
        <v>82</v>
      </c>
      <c r="F133" s="4">
        <v>7.68</v>
      </c>
      <c r="G133" s="4">
        <v>4</v>
      </c>
      <c r="H133" s="4">
        <v>120</v>
      </c>
      <c r="I133" s="4">
        <v>30120</v>
      </c>
    </row>
    <row r="134" spans="1:9">
      <c r="A134" s="6">
        <v>40215</v>
      </c>
      <c r="B134" s="4">
        <v>126</v>
      </c>
      <c r="C134" s="4" t="s">
        <v>12</v>
      </c>
      <c r="D134" s="4">
        <v>6</v>
      </c>
      <c r="E134" s="4">
        <v>417</v>
      </c>
      <c r="F134" s="4">
        <v>1.92</v>
      </c>
      <c r="G134" s="4">
        <v>1</v>
      </c>
      <c r="H134" s="4">
        <v>600</v>
      </c>
      <c r="I134" s="4">
        <v>270000</v>
      </c>
    </row>
    <row r="135" spans="1:9">
      <c r="A135" s="6">
        <v>40215</v>
      </c>
      <c r="B135" s="4">
        <v>127</v>
      </c>
      <c r="C135" s="4" t="s">
        <v>11</v>
      </c>
      <c r="D135" s="4">
        <v>4</v>
      </c>
      <c r="E135" s="4">
        <v>927</v>
      </c>
      <c r="F135" s="4">
        <v>3.84</v>
      </c>
      <c r="G135" s="4">
        <v>2</v>
      </c>
      <c r="H135" s="4">
        <v>248</v>
      </c>
      <c r="I135" s="4">
        <v>26784</v>
      </c>
    </row>
    <row r="136" spans="1:9">
      <c r="A136" s="6">
        <v>40215</v>
      </c>
      <c r="B136" s="4">
        <v>128</v>
      </c>
      <c r="C136" s="4" t="s">
        <v>13</v>
      </c>
      <c r="D136" s="4">
        <v>4</v>
      </c>
      <c r="E136" s="4">
        <v>531</v>
      </c>
      <c r="F136" s="4">
        <v>1.92</v>
      </c>
      <c r="G136" s="4">
        <v>1</v>
      </c>
      <c r="H136" s="4">
        <v>240</v>
      </c>
      <c r="I136" s="4">
        <v>37200</v>
      </c>
    </row>
    <row r="137" spans="1:9">
      <c r="A137" s="6">
        <v>40215</v>
      </c>
      <c r="B137" s="4">
        <v>129</v>
      </c>
      <c r="C137" s="4" t="s">
        <v>13</v>
      </c>
      <c r="D137" s="4">
        <v>6</v>
      </c>
      <c r="E137" s="4">
        <v>413</v>
      </c>
      <c r="F137" s="4">
        <v>2.88</v>
      </c>
      <c r="G137" s="4">
        <v>3</v>
      </c>
      <c r="H137" s="4">
        <v>252</v>
      </c>
      <c r="I137" s="4">
        <v>114912</v>
      </c>
    </row>
    <row r="138" spans="1:9">
      <c r="A138" s="6">
        <v>40215</v>
      </c>
      <c r="B138" s="4">
        <v>130</v>
      </c>
      <c r="C138" s="4" t="s">
        <v>12</v>
      </c>
      <c r="D138" s="4">
        <v>6</v>
      </c>
      <c r="E138" s="4">
        <v>215</v>
      </c>
      <c r="F138" s="4">
        <v>5.76</v>
      </c>
      <c r="G138" s="4">
        <v>3</v>
      </c>
      <c r="H138" s="4">
        <v>486</v>
      </c>
      <c r="I138" s="4">
        <v>107892</v>
      </c>
    </row>
    <row r="139" spans="1:9">
      <c r="A139" s="6">
        <v>40215</v>
      </c>
      <c r="B139" s="4">
        <v>131</v>
      </c>
      <c r="C139" s="4" t="s">
        <v>13</v>
      </c>
      <c r="D139" s="4">
        <v>4</v>
      </c>
      <c r="E139" s="4">
        <v>95</v>
      </c>
      <c r="F139" s="4">
        <v>1.92</v>
      </c>
      <c r="G139" s="4">
        <v>1</v>
      </c>
      <c r="H139" s="4">
        <v>164</v>
      </c>
      <c r="I139" s="4">
        <v>54612</v>
      </c>
    </row>
    <row r="140" spans="1:9">
      <c r="A140" s="6">
        <v>40215</v>
      </c>
      <c r="B140" s="4">
        <v>132</v>
      </c>
      <c r="C140" s="4" t="s">
        <v>13</v>
      </c>
      <c r="D140" s="4">
        <v>5</v>
      </c>
      <c r="E140" s="4">
        <v>247</v>
      </c>
      <c r="F140" s="4">
        <v>2.88</v>
      </c>
      <c r="G140" s="4">
        <v>3</v>
      </c>
      <c r="H140" s="4">
        <v>160</v>
      </c>
      <c r="I140" s="4">
        <v>59040</v>
      </c>
    </row>
    <row r="141" spans="1:9">
      <c r="A141" s="6">
        <v>40215</v>
      </c>
      <c r="B141" s="4">
        <v>133</v>
      </c>
      <c r="C141" s="4" t="s">
        <v>11</v>
      </c>
      <c r="D141" s="4">
        <v>5</v>
      </c>
      <c r="E141" s="4">
        <v>282</v>
      </c>
      <c r="F141" s="4">
        <v>1.92</v>
      </c>
      <c r="G141" s="4">
        <v>1</v>
      </c>
      <c r="H141" s="4">
        <v>160</v>
      </c>
      <c r="I141" s="4">
        <v>8000</v>
      </c>
    </row>
    <row r="142" spans="1:9">
      <c r="A142" s="6">
        <v>40215</v>
      </c>
      <c r="B142" s="4">
        <v>134</v>
      </c>
      <c r="C142" s="4" t="s">
        <v>12</v>
      </c>
      <c r="D142" s="4">
        <v>5</v>
      </c>
      <c r="E142" s="4">
        <v>439</v>
      </c>
      <c r="F142" s="4">
        <v>3.84</v>
      </c>
      <c r="G142" s="4">
        <v>2</v>
      </c>
      <c r="H142" s="4">
        <v>80</v>
      </c>
      <c r="I142" s="4">
        <v>74240</v>
      </c>
    </row>
    <row r="143" spans="1:9">
      <c r="A143" s="6">
        <v>40215</v>
      </c>
      <c r="B143" s="4">
        <v>135</v>
      </c>
      <c r="C143" s="4" t="s">
        <v>15</v>
      </c>
      <c r="D143" s="4">
        <v>4</v>
      </c>
      <c r="E143" s="4">
        <v>838</v>
      </c>
      <c r="F143" s="4">
        <v>3.84</v>
      </c>
      <c r="G143" s="4">
        <v>4</v>
      </c>
      <c r="H143" s="4">
        <v>368</v>
      </c>
      <c r="I143" s="4">
        <v>178848</v>
      </c>
    </row>
    <row r="144" spans="1:9">
      <c r="A144" s="6">
        <v>40215</v>
      </c>
      <c r="B144" s="4">
        <v>136</v>
      </c>
      <c r="C144" s="4" t="s">
        <v>12</v>
      </c>
      <c r="D144" s="4">
        <v>4</v>
      </c>
      <c r="E144" s="4">
        <v>826</v>
      </c>
      <c r="F144" s="4">
        <v>2.88</v>
      </c>
      <c r="G144" s="4">
        <v>3</v>
      </c>
      <c r="H144" s="4">
        <v>128</v>
      </c>
      <c r="I144" s="4">
        <v>116864</v>
      </c>
    </row>
    <row r="145" spans="1:9">
      <c r="A145" s="6">
        <v>40215</v>
      </c>
      <c r="B145" s="4">
        <v>137</v>
      </c>
      <c r="C145" s="4" t="s">
        <v>13</v>
      </c>
      <c r="D145" s="4">
        <v>5</v>
      </c>
      <c r="E145" s="4">
        <v>657</v>
      </c>
      <c r="F145" s="4">
        <v>1.92</v>
      </c>
      <c r="G145" s="4">
        <v>1</v>
      </c>
      <c r="H145" s="4">
        <v>200</v>
      </c>
      <c r="I145" s="4">
        <v>25000</v>
      </c>
    </row>
    <row r="146" spans="1:9">
      <c r="A146" s="6">
        <v>40215</v>
      </c>
      <c r="B146" s="4">
        <v>138</v>
      </c>
      <c r="C146" s="4" t="s">
        <v>12</v>
      </c>
      <c r="D146" s="4">
        <v>4</v>
      </c>
      <c r="E146" s="4">
        <v>611</v>
      </c>
      <c r="F146" s="4">
        <v>1.92</v>
      </c>
      <c r="G146" s="4">
        <v>2</v>
      </c>
      <c r="H146" s="4">
        <v>312</v>
      </c>
      <c r="I146" s="4">
        <v>114816</v>
      </c>
    </row>
    <row r="147" spans="1:9">
      <c r="A147" s="6">
        <v>40215</v>
      </c>
      <c r="B147" s="4">
        <v>139</v>
      </c>
      <c r="C147" s="4" t="s">
        <v>11</v>
      </c>
      <c r="D147" s="4">
        <v>5</v>
      </c>
      <c r="E147" s="4">
        <v>718</v>
      </c>
      <c r="F147" s="4">
        <v>7.68</v>
      </c>
      <c r="G147" s="4">
        <v>4</v>
      </c>
      <c r="H147" s="4">
        <v>460</v>
      </c>
      <c r="I147" s="4">
        <v>165140</v>
      </c>
    </row>
    <row r="148" spans="1:9">
      <c r="A148" s="6">
        <v>40215</v>
      </c>
      <c r="B148" s="4">
        <v>140</v>
      </c>
      <c r="C148" s="4" t="s">
        <v>12</v>
      </c>
      <c r="D148" s="4">
        <v>4</v>
      </c>
      <c r="E148" s="4">
        <v>607</v>
      </c>
      <c r="F148" s="4">
        <v>1.92</v>
      </c>
      <c r="G148" s="4">
        <v>1</v>
      </c>
      <c r="H148" s="4">
        <v>180</v>
      </c>
      <c r="I148" s="4">
        <v>133200</v>
      </c>
    </row>
    <row r="149" spans="1:9">
      <c r="A149" s="6">
        <v>40215</v>
      </c>
      <c r="B149" s="4">
        <v>141</v>
      </c>
      <c r="C149" s="4" t="s">
        <v>12</v>
      </c>
      <c r="D149" s="4">
        <v>5</v>
      </c>
      <c r="E149" s="4">
        <v>482</v>
      </c>
      <c r="F149" s="4">
        <v>5.76</v>
      </c>
      <c r="G149" s="4">
        <v>3</v>
      </c>
      <c r="H149" s="4">
        <v>130</v>
      </c>
      <c r="I149" s="4">
        <v>60450</v>
      </c>
    </row>
    <row r="150" spans="1:9">
      <c r="A150" s="6">
        <v>40215</v>
      </c>
      <c r="B150" s="4">
        <v>142</v>
      </c>
      <c r="C150" s="4" t="s">
        <v>13</v>
      </c>
      <c r="D150" s="4">
        <v>5</v>
      </c>
      <c r="E150" s="4">
        <v>885</v>
      </c>
      <c r="F150" s="4">
        <v>3.84</v>
      </c>
      <c r="G150" s="4">
        <v>2</v>
      </c>
      <c r="H150" s="4">
        <v>310</v>
      </c>
      <c r="I150" s="4">
        <v>83390</v>
      </c>
    </row>
    <row r="151" spans="1:9">
      <c r="A151" s="6">
        <v>40215</v>
      </c>
      <c r="B151" s="4">
        <v>143</v>
      </c>
      <c r="C151" s="4" t="s">
        <v>13</v>
      </c>
      <c r="D151" s="4">
        <v>3</v>
      </c>
      <c r="E151" s="4">
        <v>432</v>
      </c>
      <c r="F151" s="4">
        <v>7.68</v>
      </c>
      <c r="G151" s="4">
        <v>4</v>
      </c>
      <c r="H151" s="4">
        <v>255</v>
      </c>
      <c r="I151" s="4">
        <v>85680</v>
      </c>
    </row>
    <row r="152" spans="1:9">
      <c r="A152" s="6">
        <v>40215</v>
      </c>
      <c r="B152" s="4">
        <v>144</v>
      </c>
      <c r="C152" s="4" t="s">
        <v>13</v>
      </c>
      <c r="D152" s="4">
        <v>6</v>
      </c>
      <c r="E152" s="4">
        <v>878</v>
      </c>
      <c r="F152" s="4">
        <v>5.76</v>
      </c>
      <c r="G152" s="4">
        <v>3</v>
      </c>
      <c r="H152" s="4">
        <v>576</v>
      </c>
      <c r="I152" s="4">
        <v>58752</v>
      </c>
    </row>
    <row r="153" spans="1:9">
      <c r="A153" s="6">
        <v>40215</v>
      </c>
      <c r="B153" s="4">
        <v>145</v>
      </c>
      <c r="C153" s="4" t="s">
        <v>12</v>
      </c>
      <c r="D153" s="4">
        <v>5</v>
      </c>
      <c r="E153" s="4">
        <v>813</v>
      </c>
      <c r="F153" s="4">
        <v>0.96</v>
      </c>
      <c r="G153" s="4">
        <v>1</v>
      </c>
      <c r="H153" s="4">
        <v>460</v>
      </c>
      <c r="I153" s="4">
        <v>339480</v>
      </c>
    </row>
    <row r="154" spans="1:9">
      <c r="A154" s="6">
        <v>40216</v>
      </c>
      <c r="B154" s="4">
        <v>146</v>
      </c>
      <c r="C154" s="4" t="s">
        <v>13</v>
      </c>
      <c r="D154" s="4">
        <v>4</v>
      </c>
      <c r="E154" s="4">
        <v>216</v>
      </c>
      <c r="F154" s="4">
        <v>3.84</v>
      </c>
      <c r="G154" s="4">
        <v>2</v>
      </c>
      <c r="H154" s="4">
        <v>180</v>
      </c>
      <c r="I154" s="4">
        <v>35820</v>
      </c>
    </row>
    <row r="155" spans="1:9">
      <c r="A155" s="6">
        <v>40216</v>
      </c>
      <c r="B155" s="4">
        <v>147</v>
      </c>
      <c r="C155" s="4" t="s">
        <v>12</v>
      </c>
      <c r="D155" s="4">
        <v>4</v>
      </c>
      <c r="E155" s="4">
        <v>521</v>
      </c>
      <c r="F155" s="4">
        <v>0.96</v>
      </c>
      <c r="G155" s="4">
        <v>1</v>
      </c>
      <c r="H155" s="4">
        <v>184</v>
      </c>
      <c r="I155" s="4">
        <v>44160</v>
      </c>
    </row>
    <row r="156" spans="1:9">
      <c r="A156" s="6">
        <v>40216</v>
      </c>
      <c r="B156" s="4">
        <v>148</v>
      </c>
      <c r="C156" s="4" t="s">
        <v>12</v>
      </c>
      <c r="D156" s="4">
        <v>4</v>
      </c>
      <c r="E156" s="4">
        <v>727</v>
      </c>
      <c r="F156" s="4">
        <v>3.84</v>
      </c>
      <c r="G156" s="4">
        <v>2</v>
      </c>
      <c r="H156" s="4">
        <v>360</v>
      </c>
      <c r="I156" s="4">
        <v>260640</v>
      </c>
    </row>
    <row r="157" spans="1:9">
      <c r="A157" s="6">
        <v>40216</v>
      </c>
      <c r="B157" s="4">
        <v>149</v>
      </c>
      <c r="C157" s="4" t="s">
        <v>13</v>
      </c>
      <c r="D157" s="4">
        <v>5</v>
      </c>
      <c r="E157" s="4">
        <v>839</v>
      </c>
      <c r="F157" s="4">
        <v>2.88</v>
      </c>
      <c r="G157" s="4">
        <v>3</v>
      </c>
      <c r="H157" s="4">
        <v>90</v>
      </c>
      <c r="I157" s="4">
        <v>21960</v>
      </c>
    </row>
    <row r="158" spans="1:9">
      <c r="A158" s="6">
        <v>40216</v>
      </c>
      <c r="B158" s="4">
        <v>150</v>
      </c>
      <c r="C158" s="4" t="s">
        <v>13</v>
      </c>
      <c r="D158" s="4">
        <v>5</v>
      </c>
      <c r="E158" s="4">
        <v>981</v>
      </c>
      <c r="F158" s="4">
        <v>3.84</v>
      </c>
      <c r="G158" s="4">
        <v>4</v>
      </c>
      <c r="H158" s="4">
        <v>295</v>
      </c>
      <c r="I158" s="4">
        <v>134520</v>
      </c>
    </row>
    <row r="159" spans="1:9">
      <c r="A159" s="6">
        <v>40216</v>
      </c>
      <c r="B159" s="4">
        <v>151</v>
      </c>
      <c r="C159" s="4" t="s">
        <v>11</v>
      </c>
      <c r="D159" s="4">
        <v>5</v>
      </c>
      <c r="E159" s="4">
        <v>204</v>
      </c>
      <c r="F159" s="4">
        <v>1.92</v>
      </c>
      <c r="G159" s="4">
        <v>1</v>
      </c>
      <c r="H159" s="4">
        <v>225</v>
      </c>
      <c r="I159" s="4">
        <v>78075</v>
      </c>
    </row>
    <row r="160" spans="1:9">
      <c r="A160" s="6">
        <v>40216</v>
      </c>
      <c r="B160" s="4">
        <v>152</v>
      </c>
      <c r="C160" s="4" t="s">
        <v>12</v>
      </c>
      <c r="D160" s="4">
        <v>5</v>
      </c>
      <c r="E160" s="4">
        <v>675</v>
      </c>
      <c r="F160" s="4">
        <v>3.84</v>
      </c>
      <c r="G160" s="4">
        <v>4</v>
      </c>
      <c r="H160" s="4">
        <v>150</v>
      </c>
      <c r="I160" s="4">
        <v>83100</v>
      </c>
    </row>
    <row r="161" spans="1:9">
      <c r="A161" s="6">
        <v>40216</v>
      </c>
      <c r="B161" s="4">
        <v>153</v>
      </c>
      <c r="C161" s="4" t="s">
        <v>14</v>
      </c>
      <c r="D161" s="4">
        <v>3</v>
      </c>
      <c r="E161" s="4">
        <v>403</v>
      </c>
      <c r="F161" s="4">
        <v>0.96</v>
      </c>
      <c r="G161" s="4">
        <v>1</v>
      </c>
      <c r="H161" s="4">
        <v>42</v>
      </c>
      <c r="I161" s="4">
        <v>12558</v>
      </c>
    </row>
    <row r="162" spans="1:9">
      <c r="A162" s="6">
        <v>40216</v>
      </c>
      <c r="B162" s="4">
        <v>154</v>
      </c>
      <c r="C162" s="4" t="s">
        <v>13</v>
      </c>
      <c r="D162" s="4">
        <v>5</v>
      </c>
      <c r="E162" s="4">
        <v>98</v>
      </c>
      <c r="F162" s="4">
        <v>3.84</v>
      </c>
      <c r="G162" s="4">
        <v>4</v>
      </c>
      <c r="H162" s="4">
        <v>365</v>
      </c>
      <c r="I162" s="4">
        <v>73365</v>
      </c>
    </row>
    <row r="163" spans="1:9">
      <c r="A163" s="6">
        <v>40216</v>
      </c>
      <c r="B163" s="4">
        <v>155</v>
      </c>
      <c r="C163" s="4" t="s">
        <v>11</v>
      </c>
      <c r="D163" s="4">
        <v>3</v>
      </c>
      <c r="E163" s="4">
        <v>958</v>
      </c>
      <c r="F163" s="4">
        <v>1.92</v>
      </c>
      <c r="G163" s="4">
        <v>2</v>
      </c>
      <c r="H163" s="4">
        <v>33</v>
      </c>
      <c r="I163" s="4">
        <v>6567</v>
      </c>
    </row>
    <row r="164" spans="1:9">
      <c r="A164" s="6">
        <v>40216</v>
      </c>
      <c r="B164" s="4">
        <v>156</v>
      </c>
      <c r="C164" s="4" t="s">
        <v>11</v>
      </c>
      <c r="D164" s="4">
        <v>4</v>
      </c>
      <c r="E164" s="4">
        <v>299</v>
      </c>
      <c r="F164" s="4">
        <v>2.88</v>
      </c>
      <c r="G164" s="4">
        <v>3</v>
      </c>
      <c r="H164" s="4">
        <v>348</v>
      </c>
      <c r="I164" s="4">
        <v>45240</v>
      </c>
    </row>
    <row r="165" spans="1:9">
      <c r="A165" s="6">
        <v>40216</v>
      </c>
      <c r="B165" s="4">
        <v>157</v>
      </c>
      <c r="C165" s="4" t="s">
        <v>13</v>
      </c>
      <c r="D165" s="4">
        <v>5</v>
      </c>
      <c r="E165" s="4">
        <v>621</v>
      </c>
      <c r="F165" s="4">
        <v>3.84</v>
      </c>
      <c r="G165" s="4">
        <v>2</v>
      </c>
      <c r="H165" s="4">
        <v>250</v>
      </c>
      <c r="I165" s="4">
        <v>72500</v>
      </c>
    </row>
    <row r="166" spans="1:9">
      <c r="A166" s="6">
        <v>40216</v>
      </c>
      <c r="B166" s="4">
        <v>158</v>
      </c>
      <c r="C166" s="4" t="s">
        <v>13</v>
      </c>
      <c r="D166" s="4">
        <v>4</v>
      </c>
      <c r="E166" s="4">
        <v>742</v>
      </c>
      <c r="F166" s="4">
        <v>0.96</v>
      </c>
      <c r="G166" s="4">
        <v>1</v>
      </c>
      <c r="H166" s="4">
        <v>224</v>
      </c>
      <c r="I166" s="4">
        <v>52192</v>
      </c>
    </row>
    <row r="167" spans="1:9">
      <c r="A167" s="6">
        <v>40216</v>
      </c>
      <c r="B167" s="4">
        <v>159</v>
      </c>
      <c r="C167" s="4" t="s">
        <v>13</v>
      </c>
      <c r="D167" s="4">
        <v>4</v>
      </c>
      <c r="E167" s="4">
        <v>491</v>
      </c>
      <c r="F167" s="4">
        <v>1.92</v>
      </c>
      <c r="G167" s="4">
        <v>2</v>
      </c>
      <c r="H167" s="4">
        <v>244</v>
      </c>
      <c r="I167" s="4">
        <v>46848</v>
      </c>
    </row>
    <row r="168" spans="1:9">
      <c r="A168" s="6">
        <v>40216</v>
      </c>
      <c r="B168" s="4">
        <v>160</v>
      </c>
      <c r="C168" s="4" t="s">
        <v>12</v>
      </c>
      <c r="D168" s="4">
        <v>6</v>
      </c>
      <c r="E168" s="4">
        <v>497</v>
      </c>
      <c r="F168" s="4">
        <v>1.92</v>
      </c>
      <c r="G168" s="4">
        <v>2</v>
      </c>
      <c r="H168" s="4">
        <v>66</v>
      </c>
      <c r="I168" s="4">
        <v>51282</v>
      </c>
    </row>
    <row r="169" spans="1:9">
      <c r="A169" s="6">
        <v>40216</v>
      </c>
      <c r="B169" s="4">
        <v>161</v>
      </c>
      <c r="C169" s="4" t="s">
        <v>11</v>
      </c>
      <c r="D169" s="4">
        <v>4</v>
      </c>
      <c r="E169" s="4">
        <v>377</v>
      </c>
      <c r="F169" s="4">
        <v>3.84</v>
      </c>
      <c r="G169" s="4">
        <v>2</v>
      </c>
      <c r="H169" s="4">
        <v>280</v>
      </c>
      <c r="I169" s="4">
        <v>102200</v>
      </c>
    </row>
    <row r="170" spans="1:9">
      <c r="A170" s="6">
        <v>40216</v>
      </c>
      <c r="B170" s="4">
        <v>162</v>
      </c>
      <c r="C170" s="4" t="s">
        <v>13</v>
      </c>
      <c r="D170" s="4">
        <v>3</v>
      </c>
      <c r="E170" s="4">
        <v>316</v>
      </c>
      <c r="F170" s="4">
        <v>3.84</v>
      </c>
      <c r="G170" s="4">
        <v>4</v>
      </c>
      <c r="H170" s="4">
        <v>138</v>
      </c>
      <c r="I170" s="4">
        <v>30912</v>
      </c>
    </row>
    <row r="171" spans="1:9">
      <c r="A171" s="6">
        <v>40216</v>
      </c>
      <c r="B171" s="4">
        <v>163</v>
      </c>
      <c r="C171" s="4" t="s">
        <v>12</v>
      </c>
      <c r="D171" s="4">
        <v>5</v>
      </c>
      <c r="E171" s="4">
        <v>142</v>
      </c>
      <c r="F171" s="4">
        <v>3.84</v>
      </c>
      <c r="G171" s="4">
        <v>4</v>
      </c>
      <c r="H171" s="4">
        <v>485</v>
      </c>
      <c r="I171" s="4">
        <v>129980</v>
      </c>
    </row>
    <row r="172" spans="1:9">
      <c r="A172" s="6">
        <v>40216</v>
      </c>
      <c r="B172" s="4">
        <v>164</v>
      </c>
      <c r="C172" s="4" t="s">
        <v>12</v>
      </c>
      <c r="D172" s="4">
        <v>4</v>
      </c>
      <c r="E172" s="4">
        <v>554</v>
      </c>
      <c r="F172" s="4">
        <v>1.92</v>
      </c>
      <c r="G172" s="4">
        <v>2</v>
      </c>
      <c r="H172" s="4">
        <v>64</v>
      </c>
      <c r="I172" s="4">
        <v>13504</v>
      </c>
    </row>
    <row r="173" spans="1:9">
      <c r="A173" s="6">
        <v>40216</v>
      </c>
      <c r="B173" s="4">
        <v>165</v>
      </c>
      <c r="C173" s="4" t="s">
        <v>15</v>
      </c>
      <c r="D173" s="4">
        <v>4</v>
      </c>
      <c r="E173" s="4">
        <v>414</v>
      </c>
      <c r="F173" s="4">
        <v>3.84</v>
      </c>
      <c r="G173" s="4">
        <v>4</v>
      </c>
      <c r="H173" s="4">
        <v>40</v>
      </c>
      <c r="I173" s="4">
        <v>12080</v>
      </c>
    </row>
    <row r="174" spans="1:9">
      <c r="A174" s="6">
        <v>40216</v>
      </c>
      <c r="B174" s="4">
        <v>166</v>
      </c>
      <c r="C174" s="4" t="s">
        <v>12</v>
      </c>
      <c r="D174" s="4">
        <v>5</v>
      </c>
      <c r="E174" s="4">
        <v>283</v>
      </c>
      <c r="F174" s="4">
        <v>5.76</v>
      </c>
      <c r="G174" s="4">
        <v>3</v>
      </c>
      <c r="H174" s="4">
        <v>110</v>
      </c>
      <c r="I174" s="4">
        <v>52470</v>
      </c>
    </row>
    <row r="175" spans="1:9">
      <c r="A175" s="6">
        <v>40216</v>
      </c>
      <c r="B175" s="4">
        <v>167</v>
      </c>
      <c r="C175" s="4" t="s">
        <v>13</v>
      </c>
      <c r="D175" s="4">
        <v>4</v>
      </c>
      <c r="E175" s="4">
        <v>988</v>
      </c>
      <c r="F175" s="4">
        <v>7.68</v>
      </c>
      <c r="G175" s="4">
        <v>4</v>
      </c>
      <c r="H175" s="4">
        <v>68</v>
      </c>
      <c r="I175" s="4">
        <v>18088</v>
      </c>
    </row>
    <row r="176" spans="1:9">
      <c r="A176" s="6">
        <v>40216</v>
      </c>
      <c r="B176" s="4">
        <v>168</v>
      </c>
      <c r="C176" s="4" t="s">
        <v>12</v>
      </c>
      <c r="D176" s="4">
        <v>4</v>
      </c>
      <c r="E176" s="4">
        <v>427</v>
      </c>
      <c r="F176" s="4">
        <v>2.88</v>
      </c>
      <c r="G176" s="4">
        <v>3</v>
      </c>
      <c r="H176" s="4">
        <v>272</v>
      </c>
      <c r="I176" s="4">
        <v>162112</v>
      </c>
    </row>
    <row r="177" spans="1:9">
      <c r="A177" s="6">
        <v>40216</v>
      </c>
      <c r="B177" s="4">
        <v>169</v>
      </c>
      <c r="C177" s="4" t="s">
        <v>11</v>
      </c>
      <c r="D177" s="4">
        <v>5</v>
      </c>
      <c r="E177" s="4">
        <v>998</v>
      </c>
      <c r="F177" s="4">
        <v>3.84</v>
      </c>
      <c r="G177" s="4">
        <v>4</v>
      </c>
      <c r="H177" s="4">
        <v>130</v>
      </c>
      <c r="I177" s="4">
        <v>27040</v>
      </c>
    </row>
    <row r="178" spans="1:9">
      <c r="A178" s="6">
        <v>40216</v>
      </c>
      <c r="B178" s="4">
        <v>170</v>
      </c>
      <c r="C178" s="4" t="s">
        <v>13</v>
      </c>
      <c r="D178" s="4">
        <v>3</v>
      </c>
      <c r="E178" s="4">
        <v>164</v>
      </c>
      <c r="F178" s="4">
        <v>3.84</v>
      </c>
      <c r="G178" s="4">
        <v>4</v>
      </c>
      <c r="H178" s="4">
        <v>180</v>
      </c>
      <c r="I178" s="4">
        <v>63180</v>
      </c>
    </row>
    <row r="179" spans="1:9">
      <c r="A179" s="6">
        <v>40217</v>
      </c>
      <c r="B179" s="4">
        <v>171</v>
      </c>
      <c r="C179" s="4" t="s">
        <v>13</v>
      </c>
      <c r="D179" s="4">
        <v>5</v>
      </c>
      <c r="E179" s="4">
        <v>274</v>
      </c>
      <c r="F179" s="4">
        <v>2.88</v>
      </c>
      <c r="G179" s="4">
        <v>3</v>
      </c>
      <c r="H179" s="4">
        <v>290</v>
      </c>
      <c r="I179" s="4">
        <v>64670</v>
      </c>
    </row>
    <row r="180" spans="1:9">
      <c r="A180" s="6">
        <v>40217</v>
      </c>
      <c r="B180" s="4">
        <v>172</v>
      </c>
      <c r="C180" s="4" t="s">
        <v>11</v>
      </c>
      <c r="D180" s="4">
        <v>4</v>
      </c>
      <c r="E180" s="4">
        <v>744</v>
      </c>
      <c r="F180" s="4">
        <v>5.76</v>
      </c>
      <c r="G180" s="4">
        <v>3</v>
      </c>
      <c r="H180" s="4">
        <v>120</v>
      </c>
      <c r="I180" s="4">
        <v>26880</v>
      </c>
    </row>
    <row r="181" spans="1:9">
      <c r="A181" s="6">
        <v>40217</v>
      </c>
      <c r="B181" s="4">
        <v>173</v>
      </c>
      <c r="C181" s="4" t="s">
        <v>11</v>
      </c>
      <c r="D181" s="4">
        <v>5</v>
      </c>
      <c r="E181" s="4">
        <v>475</v>
      </c>
      <c r="F181" s="4">
        <v>3.84</v>
      </c>
      <c r="G181" s="4">
        <v>4</v>
      </c>
      <c r="H181" s="4">
        <v>495</v>
      </c>
      <c r="I181" s="4">
        <v>56925</v>
      </c>
    </row>
    <row r="182" spans="1:9">
      <c r="A182" s="6">
        <v>40217</v>
      </c>
      <c r="B182" s="4">
        <v>174</v>
      </c>
      <c r="C182" s="4" t="s">
        <v>12</v>
      </c>
      <c r="D182" s="4">
        <v>4</v>
      </c>
      <c r="E182" s="4">
        <v>938</v>
      </c>
      <c r="F182" s="4">
        <v>3.84</v>
      </c>
      <c r="G182" s="4">
        <v>4</v>
      </c>
      <c r="H182" s="4">
        <v>108</v>
      </c>
      <c r="I182" s="4">
        <v>94176</v>
      </c>
    </row>
    <row r="183" spans="1:9">
      <c r="A183" s="6">
        <v>40217</v>
      </c>
      <c r="B183" s="4">
        <v>175</v>
      </c>
      <c r="C183" s="4" t="s">
        <v>13</v>
      </c>
      <c r="D183" s="4">
        <v>5</v>
      </c>
      <c r="E183" s="4">
        <v>720</v>
      </c>
      <c r="F183" s="4">
        <v>2.88</v>
      </c>
      <c r="G183" s="4">
        <v>3</v>
      </c>
      <c r="H183" s="4">
        <v>225</v>
      </c>
      <c r="I183" s="4">
        <v>62550</v>
      </c>
    </row>
    <row r="184" spans="1:9">
      <c r="A184" s="6">
        <v>40217</v>
      </c>
      <c r="B184" s="4">
        <v>176</v>
      </c>
      <c r="C184" s="4" t="s">
        <v>13</v>
      </c>
      <c r="D184" s="4">
        <v>4</v>
      </c>
      <c r="E184" s="4">
        <v>123</v>
      </c>
      <c r="F184" s="4">
        <v>5.76</v>
      </c>
      <c r="G184" s="4">
        <v>3</v>
      </c>
      <c r="H184" s="4">
        <v>60</v>
      </c>
      <c r="I184" s="4">
        <v>19380</v>
      </c>
    </row>
    <row r="185" spans="1:9">
      <c r="A185" s="6">
        <v>40217</v>
      </c>
      <c r="B185" s="4">
        <v>177</v>
      </c>
      <c r="C185" s="4" t="s">
        <v>13</v>
      </c>
      <c r="D185" s="4">
        <v>5</v>
      </c>
      <c r="E185" s="4">
        <v>389</v>
      </c>
      <c r="F185" s="4">
        <v>7.68</v>
      </c>
      <c r="G185" s="4">
        <v>4</v>
      </c>
      <c r="H185" s="4">
        <v>230</v>
      </c>
      <c r="I185" s="4">
        <v>92000</v>
      </c>
    </row>
    <row r="186" spans="1:9">
      <c r="A186" s="6">
        <v>40217</v>
      </c>
      <c r="B186" s="4">
        <v>178</v>
      </c>
      <c r="C186" s="4" t="s">
        <v>13</v>
      </c>
      <c r="D186" s="4">
        <v>4</v>
      </c>
      <c r="E186" s="4">
        <v>876</v>
      </c>
      <c r="F186" s="4">
        <v>3.84</v>
      </c>
      <c r="G186" s="4">
        <v>4</v>
      </c>
      <c r="H186" s="4">
        <v>144</v>
      </c>
      <c r="I186" s="4">
        <v>40032</v>
      </c>
    </row>
    <row r="187" spans="1:9">
      <c r="A187" s="6">
        <v>40217</v>
      </c>
      <c r="B187" s="4">
        <v>179</v>
      </c>
      <c r="C187" s="4" t="s">
        <v>12</v>
      </c>
      <c r="D187" s="4">
        <v>5</v>
      </c>
      <c r="E187" s="4">
        <v>149</v>
      </c>
      <c r="F187" s="4">
        <v>7.68</v>
      </c>
      <c r="G187" s="4">
        <v>4</v>
      </c>
      <c r="H187" s="4">
        <v>150</v>
      </c>
      <c r="I187" s="4">
        <v>131100</v>
      </c>
    </row>
    <row r="188" spans="1:9">
      <c r="A188" s="6">
        <v>40217</v>
      </c>
      <c r="B188" s="4">
        <v>180</v>
      </c>
      <c r="C188" s="4" t="s">
        <v>13</v>
      </c>
      <c r="D188" s="4">
        <v>6</v>
      </c>
      <c r="E188" s="4">
        <v>899</v>
      </c>
      <c r="F188" s="4">
        <v>3.84</v>
      </c>
      <c r="G188" s="4">
        <v>4</v>
      </c>
      <c r="H188" s="4">
        <v>558</v>
      </c>
      <c r="I188" s="4">
        <v>116064</v>
      </c>
    </row>
    <row r="189" spans="1:9">
      <c r="A189" s="6">
        <v>40217</v>
      </c>
      <c r="B189" s="4">
        <v>181</v>
      </c>
      <c r="C189" s="4" t="s">
        <v>13</v>
      </c>
      <c r="D189" s="4">
        <v>5</v>
      </c>
      <c r="E189" s="4">
        <v>851</v>
      </c>
      <c r="F189" s="4">
        <v>3.84</v>
      </c>
      <c r="G189" s="4">
        <v>2</v>
      </c>
      <c r="H189" s="4">
        <v>345</v>
      </c>
      <c r="I189" s="4">
        <v>116265</v>
      </c>
    </row>
    <row r="190" spans="1:9">
      <c r="A190" s="6">
        <v>40217</v>
      </c>
      <c r="B190" s="4">
        <v>182</v>
      </c>
      <c r="C190" s="4" t="s">
        <v>12</v>
      </c>
      <c r="D190" s="4">
        <v>6</v>
      </c>
      <c r="E190" s="4">
        <v>960</v>
      </c>
      <c r="F190" s="4">
        <v>7.68</v>
      </c>
      <c r="G190" s="4">
        <v>4</v>
      </c>
      <c r="H190" s="4">
        <v>594</v>
      </c>
      <c r="I190" s="4">
        <v>482328</v>
      </c>
    </row>
    <row r="191" spans="1:9">
      <c r="A191" s="6">
        <v>40217</v>
      </c>
      <c r="B191" s="4">
        <v>183</v>
      </c>
      <c r="C191" s="4" t="s">
        <v>12</v>
      </c>
      <c r="D191" s="4">
        <v>5</v>
      </c>
      <c r="E191" s="4">
        <v>257</v>
      </c>
      <c r="F191" s="4">
        <v>0.96</v>
      </c>
      <c r="G191" s="4">
        <v>1</v>
      </c>
      <c r="H191" s="4">
        <v>90</v>
      </c>
      <c r="I191" s="4">
        <v>28890</v>
      </c>
    </row>
    <row r="192" spans="1:9">
      <c r="A192" s="6">
        <v>40217</v>
      </c>
      <c r="B192" s="4">
        <v>184</v>
      </c>
      <c r="C192" s="4" t="s">
        <v>14</v>
      </c>
      <c r="D192" s="4">
        <v>4</v>
      </c>
      <c r="E192" s="4">
        <v>806</v>
      </c>
      <c r="F192" s="4">
        <v>2.88</v>
      </c>
      <c r="G192" s="4">
        <v>3</v>
      </c>
      <c r="H192" s="4">
        <v>40</v>
      </c>
      <c r="I192" s="4">
        <v>4960</v>
      </c>
    </row>
    <row r="193" spans="1:9">
      <c r="A193" s="6">
        <v>40217</v>
      </c>
      <c r="B193" s="4">
        <v>185</v>
      </c>
      <c r="C193" s="4" t="s">
        <v>12</v>
      </c>
      <c r="D193" s="4">
        <v>4</v>
      </c>
      <c r="E193" s="4">
        <v>781</v>
      </c>
      <c r="F193" s="4">
        <v>3.84</v>
      </c>
      <c r="G193" s="4">
        <v>2</v>
      </c>
      <c r="H193" s="4">
        <v>236</v>
      </c>
      <c r="I193" s="4">
        <v>153164</v>
      </c>
    </row>
    <row r="194" spans="1:9">
      <c r="A194" s="6">
        <v>40217</v>
      </c>
      <c r="B194" s="4">
        <v>186</v>
      </c>
      <c r="C194" s="4" t="s">
        <v>11</v>
      </c>
      <c r="D194" s="4">
        <v>4</v>
      </c>
      <c r="E194" s="4">
        <v>418</v>
      </c>
      <c r="F194" s="4">
        <v>3.84</v>
      </c>
      <c r="G194" s="4">
        <v>4</v>
      </c>
      <c r="H194" s="4">
        <v>44</v>
      </c>
      <c r="I194" s="4">
        <v>9416</v>
      </c>
    </row>
    <row r="195" spans="1:9">
      <c r="A195" s="6">
        <v>40217</v>
      </c>
      <c r="B195" s="4">
        <v>187</v>
      </c>
      <c r="C195" s="4" t="s">
        <v>14</v>
      </c>
      <c r="D195" s="4">
        <v>5</v>
      </c>
      <c r="E195" s="4">
        <v>875</v>
      </c>
      <c r="F195" s="4">
        <v>5.76</v>
      </c>
      <c r="G195" s="4">
        <v>3</v>
      </c>
      <c r="H195" s="4">
        <v>345</v>
      </c>
      <c r="I195" s="4">
        <v>151800</v>
      </c>
    </row>
    <row r="196" spans="1:9">
      <c r="A196" s="6">
        <v>40218</v>
      </c>
      <c r="B196" s="4">
        <v>188</v>
      </c>
      <c r="C196" s="4" t="s">
        <v>12</v>
      </c>
      <c r="D196" s="4">
        <v>3</v>
      </c>
      <c r="E196" s="4">
        <v>459</v>
      </c>
      <c r="F196" s="4">
        <v>1.92</v>
      </c>
      <c r="G196" s="4">
        <v>2</v>
      </c>
      <c r="H196" s="4">
        <v>63</v>
      </c>
      <c r="I196" s="4">
        <v>39123</v>
      </c>
    </row>
    <row r="197" spans="1:9">
      <c r="A197" s="6">
        <v>40218</v>
      </c>
      <c r="B197" s="4">
        <v>189</v>
      </c>
      <c r="C197" s="4" t="s">
        <v>11</v>
      </c>
      <c r="D197" s="4">
        <v>5</v>
      </c>
      <c r="E197" s="4">
        <v>94</v>
      </c>
      <c r="F197" s="4">
        <v>1.92</v>
      </c>
      <c r="G197" s="4">
        <v>1</v>
      </c>
      <c r="H197" s="4">
        <v>450</v>
      </c>
      <c r="I197" s="4">
        <v>60750</v>
      </c>
    </row>
    <row r="198" spans="1:9">
      <c r="A198" s="6">
        <v>40218</v>
      </c>
      <c r="B198" s="4">
        <v>190</v>
      </c>
      <c r="C198" s="4" t="s">
        <v>11</v>
      </c>
      <c r="D198" s="4">
        <v>6</v>
      </c>
      <c r="E198" s="4">
        <v>233</v>
      </c>
      <c r="F198" s="4">
        <v>3.84</v>
      </c>
      <c r="G198" s="4">
        <v>2</v>
      </c>
      <c r="H198" s="4">
        <v>102</v>
      </c>
      <c r="I198" s="4">
        <v>18258</v>
      </c>
    </row>
    <row r="199" spans="1:9">
      <c r="A199" s="6">
        <v>40218</v>
      </c>
      <c r="B199" s="4">
        <v>191</v>
      </c>
      <c r="C199" s="4" t="s">
        <v>12</v>
      </c>
      <c r="D199" s="4">
        <v>4</v>
      </c>
      <c r="E199" s="4">
        <v>941</v>
      </c>
      <c r="F199" s="4">
        <v>3.84</v>
      </c>
      <c r="G199" s="4">
        <v>2</v>
      </c>
      <c r="H199" s="4">
        <v>40</v>
      </c>
      <c r="I199" s="4">
        <v>16080</v>
      </c>
    </row>
    <row r="200" spans="1:9">
      <c r="A200" s="6">
        <v>40218</v>
      </c>
      <c r="B200" s="4">
        <v>192</v>
      </c>
      <c r="C200" s="4" t="s">
        <v>13</v>
      </c>
      <c r="D200" s="4">
        <v>5</v>
      </c>
      <c r="E200" s="4">
        <v>744</v>
      </c>
      <c r="F200" s="4">
        <v>0.96</v>
      </c>
      <c r="G200" s="4">
        <v>1</v>
      </c>
      <c r="H200" s="4">
        <v>400</v>
      </c>
      <c r="I200" s="4">
        <v>40000</v>
      </c>
    </row>
    <row r="201" spans="1:9">
      <c r="A201" s="6">
        <v>40218</v>
      </c>
      <c r="B201" s="4">
        <v>193</v>
      </c>
      <c r="C201" s="4" t="s">
        <v>12</v>
      </c>
      <c r="D201" s="4">
        <v>3</v>
      </c>
      <c r="E201" s="4">
        <v>750</v>
      </c>
      <c r="F201" s="4">
        <v>2.88</v>
      </c>
      <c r="G201" s="4">
        <v>3</v>
      </c>
      <c r="H201" s="4">
        <v>51</v>
      </c>
      <c r="I201" s="4">
        <v>38199</v>
      </c>
    </row>
    <row r="202" spans="1:9">
      <c r="A202" s="6">
        <v>40218</v>
      </c>
      <c r="B202" s="4">
        <v>194</v>
      </c>
      <c r="C202" s="4" t="s">
        <v>12</v>
      </c>
      <c r="D202" s="4">
        <v>4</v>
      </c>
      <c r="E202" s="4">
        <v>433</v>
      </c>
      <c r="F202" s="4">
        <v>1.92</v>
      </c>
      <c r="G202" s="4">
        <v>1</v>
      </c>
      <c r="H202" s="4">
        <v>328</v>
      </c>
      <c r="I202" s="4">
        <v>220416</v>
      </c>
    </row>
    <row r="203" spans="1:9">
      <c r="A203" s="6">
        <v>40218</v>
      </c>
      <c r="B203" s="4">
        <v>195</v>
      </c>
      <c r="C203" s="4" t="s">
        <v>13</v>
      </c>
      <c r="D203" s="4">
        <v>5</v>
      </c>
      <c r="E203" s="4">
        <v>485</v>
      </c>
      <c r="F203" s="4">
        <v>3.84</v>
      </c>
      <c r="G203" s="4">
        <v>2</v>
      </c>
      <c r="H203" s="4">
        <v>130</v>
      </c>
      <c r="I203" s="4">
        <v>63050</v>
      </c>
    </row>
    <row r="204" spans="1:9">
      <c r="A204" s="6">
        <v>40218</v>
      </c>
      <c r="B204" s="4">
        <v>196</v>
      </c>
      <c r="C204" s="4" t="s">
        <v>13</v>
      </c>
      <c r="D204" s="4">
        <v>5</v>
      </c>
      <c r="E204" s="4">
        <v>531</v>
      </c>
      <c r="F204" s="4">
        <v>3.84</v>
      </c>
      <c r="G204" s="4">
        <v>4</v>
      </c>
      <c r="H204" s="4">
        <v>85</v>
      </c>
      <c r="I204" s="4">
        <v>16150</v>
      </c>
    </row>
    <row r="205" spans="1:9">
      <c r="A205" s="6">
        <v>40218</v>
      </c>
      <c r="B205" s="4">
        <v>197</v>
      </c>
      <c r="C205" s="4" t="s">
        <v>14</v>
      </c>
      <c r="D205" s="4">
        <v>4</v>
      </c>
      <c r="E205" s="4">
        <v>604</v>
      </c>
      <c r="F205" s="4">
        <v>3.84</v>
      </c>
      <c r="G205" s="4">
        <v>2</v>
      </c>
      <c r="H205" s="4">
        <v>284</v>
      </c>
      <c r="I205" s="4">
        <v>63900</v>
      </c>
    </row>
    <row r="206" spans="1:9">
      <c r="A206" s="6">
        <v>40218</v>
      </c>
      <c r="B206" s="4">
        <v>198</v>
      </c>
      <c r="C206" s="4" t="s">
        <v>12</v>
      </c>
      <c r="D206" s="4">
        <v>6</v>
      </c>
      <c r="E206" s="4">
        <v>839</v>
      </c>
      <c r="F206" s="4">
        <v>5.76</v>
      </c>
      <c r="G206" s="4">
        <v>3</v>
      </c>
      <c r="H206" s="4">
        <v>204</v>
      </c>
      <c r="I206" s="4">
        <v>170340</v>
      </c>
    </row>
    <row r="207" spans="1:9">
      <c r="A207" s="6">
        <v>40218</v>
      </c>
      <c r="B207" s="4">
        <v>199</v>
      </c>
      <c r="C207" s="4" t="s">
        <v>12</v>
      </c>
      <c r="D207" s="4">
        <v>5</v>
      </c>
      <c r="E207" s="4">
        <v>775</v>
      </c>
      <c r="F207" s="4">
        <v>2.88</v>
      </c>
      <c r="G207" s="4">
        <v>3</v>
      </c>
      <c r="H207" s="4">
        <v>65</v>
      </c>
      <c r="I207" s="4">
        <v>25935</v>
      </c>
    </row>
    <row r="208" spans="1:9">
      <c r="A208" s="6">
        <v>40218</v>
      </c>
      <c r="B208" s="4">
        <v>200</v>
      </c>
      <c r="C208" s="4" t="s">
        <v>12</v>
      </c>
      <c r="D208" s="4">
        <v>6</v>
      </c>
      <c r="E208" s="4">
        <v>346</v>
      </c>
      <c r="F208" s="4">
        <v>3.84</v>
      </c>
      <c r="G208" s="4">
        <v>2</v>
      </c>
      <c r="H208" s="4">
        <v>240</v>
      </c>
      <c r="I208" s="4">
        <v>59760</v>
      </c>
    </row>
    <row r="209" spans="1:9">
      <c r="A209" s="6">
        <v>40218</v>
      </c>
      <c r="B209" s="4">
        <v>201</v>
      </c>
      <c r="C209" s="4" t="s">
        <v>11</v>
      </c>
      <c r="D209" s="4">
        <v>4</v>
      </c>
      <c r="E209" s="4">
        <v>158</v>
      </c>
      <c r="F209" s="4">
        <v>0.96</v>
      </c>
      <c r="G209" s="4">
        <v>1</v>
      </c>
      <c r="H209" s="4">
        <v>140</v>
      </c>
      <c r="I209" s="4">
        <v>43960</v>
      </c>
    </row>
    <row r="210" spans="1:9">
      <c r="A210" s="6">
        <v>40218</v>
      </c>
      <c r="B210" s="4">
        <v>202</v>
      </c>
      <c r="C210" s="4" t="s">
        <v>13</v>
      </c>
      <c r="D210" s="4">
        <v>7</v>
      </c>
      <c r="E210" s="4">
        <v>844</v>
      </c>
      <c r="F210" s="4">
        <v>2.88</v>
      </c>
      <c r="G210" s="4">
        <v>3</v>
      </c>
      <c r="H210" s="4">
        <v>336</v>
      </c>
      <c r="I210" s="4">
        <v>157920</v>
      </c>
    </row>
    <row r="211" spans="1:9">
      <c r="A211" s="6">
        <v>40218</v>
      </c>
      <c r="B211" s="4">
        <v>203</v>
      </c>
      <c r="C211" s="4" t="s">
        <v>11</v>
      </c>
      <c r="D211" s="4">
        <v>4</v>
      </c>
      <c r="E211" s="4">
        <v>954</v>
      </c>
      <c r="F211" s="4">
        <v>3.84</v>
      </c>
      <c r="G211" s="4">
        <v>2</v>
      </c>
      <c r="H211" s="4">
        <v>212</v>
      </c>
      <c r="I211" s="4">
        <v>29256</v>
      </c>
    </row>
    <row r="212" spans="1:9">
      <c r="A212" s="6">
        <v>40218</v>
      </c>
      <c r="B212" s="4">
        <v>204</v>
      </c>
      <c r="C212" s="4" t="s">
        <v>12</v>
      </c>
      <c r="D212" s="4">
        <v>4</v>
      </c>
      <c r="E212" s="4">
        <v>175</v>
      </c>
      <c r="F212" s="4">
        <v>1.92</v>
      </c>
      <c r="G212" s="4">
        <v>2</v>
      </c>
      <c r="H212" s="4">
        <v>188</v>
      </c>
      <c r="I212" s="4">
        <v>83472</v>
      </c>
    </row>
    <row r="213" spans="1:9">
      <c r="A213" s="6">
        <v>40218</v>
      </c>
      <c r="B213" s="4">
        <v>205</v>
      </c>
      <c r="C213" s="4" t="s">
        <v>13</v>
      </c>
      <c r="D213" s="4">
        <v>5</v>
      </c>
      <c r="E213" s="4">
        <v>924</v>
      </c>
      <c r="F213" s="4">
        <v>3.84</v>
      </c>
      <c r="G213" s="4">
        <v>4</v>
      </c>
      <c r="H213" s="4">
        <v>415</v>
      </c>
      <c r="I213" s="4">
        <v>146910</v>
      </c>
    </row>
    <row r="214" spans="1:9">
      <c r="A214" s="6">
        <v>40218</v>
      </c>
      <c r="B214" s="4">
        <v>206</v>
      </c>
      <c r="C214" s="4" t="s">
        <v>12</v>
      </c>
      <c r="D214" s="4">
        <v>4</v>
      </c>
      <c r="E214" s="4">
        <v>695</v>
      </c>
      <c r="F214" s="4">
        <v>5.76</v>
      </c>
      <c r="G214" s="4">
        <v>3</v>
      </c>
      <c r="H214" s="4">
        <v>320</v>
      </c>
      <c r="I214" s="4">
        <v>91840</v>
      </c>
    </row>
    <row r="215" spans="1:9">
      <c r="A215" s="6">
        <v>40218</v>
      </c>
      <c r="B215" s="4">
        <v>207</v>
      </c>
      <c r="C215" s="4" t="s">
        <v>12</v>
      </c>
      <c r="D215" s="4">
        <v>5</v>
      </c>
      <c r="E215" s="4">
        <v>990</v>
      </c>
      <c r="F215" s="4">
        <v>0.96</v>
      </c>
      <c r="G215" s="4">
        <v>1</v>
      </c>
      <c r="H215" s="4">
        <v>375</v>
      </c>
      <c r="I215" s="4">
        <v>356250</v>
      </c>
    </row>
    <row r="216" spans="1:9">
      <c r="A216" s="6">
        <v>40218</v>
      </c>
      <c r="B216" s="4">
        <v>208</v>
      </c>
      <c r="C216" s="4" t="s">
        <v>11</v>
      </c>
      <c r="D216" s="4">
        <v>6</v>
      </c>
      <c r="E216" s="4">
        <v>261</v>
      </c>
      <c r="F216" s="4">
        <v>1.92</v>
      </c>
      <c r="G216" s="4">
        <v>1</v>
      </c>
      <c r="H216" s="4">
        <v>264</v>
      </c>
      <c r="I216" s="4">
        <v>59136</v>
      </c>
    </row>
    <row r="217" spans="1:9">
      <c r="A217" s="6">
        <v>40218</v>
      </c>
      <c r="B217" s="4">
        <v>209</v>
      </c>
      <c r="C217" s="4" t="s">
        <v>15</v>
      </c>
      <c r="D217" s="4">
        <v>4</v>
      </c>
      <c r="E217" s="4">
        <v>903</v>
      </c>
      <c r="F217" s="4">
        <v>0.96</v>
      </c>
      <c r="G217" s="4">
        <v>1</v>
      </c>
      <c r="H217" s="4">
        <v>332</v>
      </c>
      <c r="I217" s="4">
        <v>144420</v>
      </c>
    </row>
    <row r="218" spans="1:9">
      <c r="A218" s="6">
        <v>40218</v>
      </c>
      <c r="B218" s="4">
        <v>210</v>
      </c>
      <c r="C218" s="4" t="s">
        <v>12</v>
      </c>
      <c r="D218" s="4">
        <v>3</v>
      </c>
      <c r="E218" s="4">
        <v>876</v>
      </c>
      <c r="F218" s="4">
        <v>1.92</v>
      </c>
      <c r="G218" s="4">
        <v>2</v>
      </c>
      <c r="H218" s="4">
        <v>39</v>
      </c>
      <c r="I218" s="4">
        <v>30459</v>
      </c>
    </row>
    <row r="219" spans="1:9">
      <c r="A219" s="6">
        <v>40218</v>
      </c>
      <c r="B219" s="4">
        <v>211</v>
      </c>
      <c r="C219" s="4" t="s">
        <v>13</v>
      </c>
      <c r="D219" s="4">
        <v>4</v>
      </c>
      <c r="E219" s="4">
        <v>565</v>
      </c>
      <c r="F219" s="4">
        <v>1.92</v>
      </c>
      <c r="G219" s="4">
        <v>2</v>
      </c>
      <c r="H219" s="4">
        <v>268</v>
      </c>
      <c r="I219" s="4">
        <v>72896</v>
      </c>
    </row>
    <row r="220" spans="1:9">
      <c r="A220" s="6">
        <v>40218</v>
      </c>
      <c r="B220" s="4">
        <v>212</v>
      </c>
      <c r="C220" s="4" t="s">
        <v>11</v>
      </c>
      <c r="D220" s="4">
        <v>3</v>
      </c>
      <c r="E220" s="4">
        <v>988</v>
      </c>
      <c r="F220" s="4">
        <v>7.68</v>
      </c>
      <c r="G220" s="4">
        <v>4</v>
      </c>
      <c r="H220" s="4">
        <v>87</v>
      </c>
      <c r="I220" s="4">
        <v>6177</v>
      </c>
    </row>
    <row r="221" spans="1:9">
      <c r="A221" s="6">
        <v>40219</v>
      </c>
      <c r="B221" s="4">
        <v>213</v>
      </c>
      <c r="C221" s="4" t="s">
        <v>15</v>
      </c>
      <c r="D221" s="4">
        <v>4</v>
      </c>
      <c r="E221" s="4">
        <v>479</v>
      </c>
      <c r="F221" s="4">
        <v>0.96</v>
      </c>
      <c r="G221" s="4">
        <v>1</v>
      </c>
      <c r="H221" s="4">
        <v>168</v>
      </c>
      <c r="I221" s="4">
        <v>56952</v>
      </c>
    </row>
    <row r="222" spans="1:9">
      <c r="A222" s="6">
        <v>40219</v>
      </c>
      <c r="B222" s="4">
        <v>214</v>
      </c>
      <c r="C222" s="4" t="s">
        <v>11</v>
      </c>
      <c r="D222" s="4">
        <v>5</v>
      </c>
      <c r="E222" s="4">
        <v>444</v>
      </c>
      <c r="F222" s="4">
        <v>3.84</v>
      </c>
      <c r="G222" s="4">
        <v>4</v>
      </c>
      <c r="H222" s="4">
        <v>380</v>
      </c>
      <c r="I222" s="4">
        <v>54340</v>
      </c>
    </row>
    <row r="223" spans="1:9">
      <c r="A223" s="6">
        <v>40219</v>
      </c>
      <c r="B223" s="4">
        <v>215</v>
      </c>
      <c r="C223" s="4" t="s">
        <v>12</v>
      </c>
      <c r="D223" s="4">
        <v>6</v>
      </c>
      <c r="E223" s="4">
        <v>167</v>
      </c>
      <c r="F223" s="4">
        <v>0.96</v>
      </c>
      <c r="G223" s="4">
        <v>1</v>
      </c>
      <c r="H223" s="4">
        <v>246</v>
      </c>
      <c r="I223" s="4">
        <v>203688</v>
      </c>
    </row>
    <row r="224" spans="1:9">
      <c r="A224" s="6">
        <v>40219</v>
      </c>
      <c r="B224" s="4">
        <v>216</v>
      </c>
      <c r="C224" s="4" t="s">
        <v>13</v>
      </c>
      <c r="D224" s="4">
        <v>3</v>
      </c>
      <c r="E224" s="4">
        <v>471</v>
      </c>
      <c r="F224" s="4">
        <v>5.76</v>
      </c>
      <c r="G224" s="4">
        <v>3</v>
      </c>
      <c r="H224" s="4">
        <v>72</v>
      </c>
      <c r="I224" s="4">
        <v>7416</v>
      </c>
    </row>
    <row r="225" spans="1:9">
      <c r="A225" s="6">
        <v>40219</v>
      </c>
      <c r="B225" s="4">
        <v>217</v>
      </c>
      <c r="C225" s="4" t="s">
        <v>12</v>
      </c>
      <c r="D225" s="4">
        <v>3</v>
      </c>
      <c r="E225" s="4">
        <v>251</v>
      </c>
      <c r="F225" s="4">
        <v>2.88</v>
      </c>
      <c r="G225" s="4">
        <v>3</v>
      </c>
      <c r="H225" s="4">
        <v>123</v>
      </c>
      <c r="I225" s="4">
        <v>77244</v>
      </c>
    </row>
    <row r="226" spans="1:9">
      <c r="A226" s="6">
        <v>40219</v>
      </c>
      <c r="B226" s="4">
        <v>218</v>
      </c>
      <c r="C226" s="4" t="s">
        <v>15</v>
      </c>
      <c r="D226" s="4">
        <v>5</v>
      </c>
      <c r="E226" s="4">
        <v>681</v>
      </c>
      <c r="F226" s="4">
        <v>1.92</v>
      </c>
      <c r="G226" s="4">
        <v>1</v>
      </c>
      <c r="H226" s="4">
        <v>175</v>
      </c>
      <c r="I226" s="4">
        <v>55125</v>
      </c>
    </row>
    <row r="227" spans="1:9">
      <c r="A227" s="6">
        <v>40219</v>
      </c>
      <c r="B227" s="4">
        <v>219</v>
      </c>
      <c r="C227" s="4" t="s">
        <v>12</v>
      </c>
      <c r="D227" s="4">
        <v>4</v>
      </c>
      <c r="E227" s="4">
        <v>778</v>
      </c>
      <c r="F227" s="4">
        <v>3.84</v>
      </c>
      <c r="G227" s="4">
        <v>2</v>
      </c>
      <c r="H227" s="4">
        <v>200</v>
      </c>
      <c r="I227" s="4">
        <v>61600</v>
      </c>
    </row>
    <row r="228" spans="1:9">
      <c r="A228" s="6">
        <v>40219</v>
      </c>
      <c r="B228" s="4">
        <v>220</v>
      </c>
      <c r="C228" s="4" t="s">
        <v>12</v>
      </c>
      <c r="D228" s="4">
        <v>6</v>
      </c>
      <c r="E228" s="4">
        <v>564</v>
      </c>
      <c r="F228" s="4">
        <v>1.92</v>
      </c>
      <c r="G228" s="4">
        <v>2</v>
      </c>
      <c r="H228" s="4">
        <v>96</v>
      </c>
      <c r="I228" s="4">
        <v>27360</v>
      </c>
    </row>
    <row r="229" spans="1:9">
      <c r="A229" s="6">
        <v>40219</v>
      </c>
      <c r="B229" s="4">
        <v>221</v>
      </c>
      <c r="C229" s="4" t="s">
        <v>11</v>
      </c>
      <c r="D229" s="4">
        <v>4</v>
      </c>
      <c r="E229" s="4">
        <v>908</v>
      </c>
      <c r="F229" s="4">
        <v>7.68</v>
      </c>
      <c r="G229" s="4">
        <v>4</v>
      </c>
      <c r="H229" s="4">
        <v>396</v>
      </c>
      <c r="I229" s="4">
        <v>83556</v>
      </c>
    </row>
    <row r="230" spans="1:9">
      <c r="A230" s="6">
        <v>40219</v>
      </c>
      <c r="B230" s="4">
        <v>222</v>
      </c>
      <c r="C230" s="4" t="s">
        <v>11</v>
      </c>
      <c r="D230" s="4">
        <v>6</v>
      </c>
      <c r="E230" s="4">
        <v>369</v>
      </c>
      <c r="F230" s="4">
        <v>1.92</v>
      </c>
      <c r="G230" s="4">
        <v>1</v>
      </c>
      <c r="H230" s="4">
        <v>504</v>
      </c>
      <c r="I230" s="4">
        <v>170856</v>
      </c>
    </row>
    <row r="231" spans="1:9">
      <c r="A231" s="6">
        <v>40219</v>
      </c>
      <c r="B231" s="4">
        <v>223</v>
      </c>
      <c r="C231" s="4" t="s">
        <v>12</v>
      </c>
      <c r="D231" s="4">
        <v>6</v>
      </c>
      <c r="E231" s="4">
        <v>976</v>
      </c>
      <c r="F231" s="4">
        <v>3.84</v>
      </c>
      <c r="G231" s="4">
        <v>2</v>
      </c>
      <c r="H231" s="4">
        <v>486</v>
      </c>
      <c r="I231" s="4">
        <v>148716</v>
      </c>
    </row>
    <row r="232" spans="1:9">
      <c r="A232" s="6">
        <v>40219</v>
      </c>
      <c r="B232" s="4">
        <v>224</v>
      </c>
      <c r="C232" s="4" t="s">
        <v>12</v>
      </c>
      <c r="D232" s="4">
        <v>3</v>
      </c>
      <c r="E232" s="4">
        <v>769</v>
      </c>
      <c r="F232" s="4">
        <v>7.68</v>
      </c>
      <c r="G232" s="4">
        <v>4</v>
      </c>
      <c r="H232" s="4">
        <v>84</v>
      </c>
      <c r="I232" s="4">
        <v>51912</v>
      </c>
    </row>
    <row r="233" spans="1:9">
      <c r="A233" s="6">
        <v>40219</v>
      </c>
      <c r="B233" s="4">
        <v>225</v>
      </c>
      <c r="C233" s="4" t="s">
        <v>14</v>
      </c>
      <c r="D233" s="4">
        <v>6</v>
      </c>
      <c r="E233" s="4">
        <v>924</v>
      </c>
      <c r="F233" s="4">
        <v>0.96</v>
      </c>
      <c r="G233" s="4">
        <v>1</v>
      </c>
      <c r="H233" s="4">
        <v>168</v>
      </c>
      <c r="I233" s="4">
        <v>113064</v>
      </c>
    </row>
    <row r="234" spans="1:9">
      <c r="A234" s="6">
        <v>40219</v>
      </c>
      <c r="B234" s="4">
        <v>226</v>
      </c>
      <c r="C234" s="4" t="s">
        <v>14</v>
      </c>
      <c r="D234" s="4">
        <v>4</v>
      </c>
      <c r="E234" s="4">
        <v>328</v>
      </c>
      <c r="F234" s="4">
        <v>3.84</v>
      </c>
      <c r="G234" s="4">
        <v>2</v>
      </c>
      <c r="H234" s="4">
        <v>296</v>
      </c>
      <c r="I234" s="4">
        <v>63048</v>
      </c>
    </row>
    <row r="235" spans="1:9">
      <c r="A235" s="6">
        <v>40219</v>
      </c>
      <c r="B235" s="4">
        <v>227</v>
      </c>
      <c r="C235" s="4" t="s">
        <v>11</v>
      </c>
      <c r="D235" s="4">
        <v>5</v>
      </c>
      <c r="E235" s="4">
        <v>279</v>
      </c>
      <c r="F235" s="4">
        <v>2.88</v>
      </c>
      <c r="G235" s="4">
        <v>3</v>
      </c>
      <c r="H235" s="4">
        <v>130</v>
      </c>
      <c r="I235" s="4">
        <v>30810</v>
      </c>
    </row>
    <row r="236" spans="1:9">
      <c r="A236" s="6">
        <v>40219</v>
      </c>
      <c r="B236" s="4">
        <v>228</v>
      </c>
      <c r="C236" s="4" t="s">
        <v>12</v>
      </c>
      <c r="D236" s="4">
        <v>5</v>
      </c>
      <c r="E236" s="4">
        <v>581</v>
      </c>
      <c r="F236" s="4">
        <v>2.88</v>
      </c>
      <c r="G236" s="4">
        <v>3</v>
      </c>
      <c r="H236" s="4">
        <v>135</v>
      </c>
      <c r="I236" s="4">
        <v>63180</v>
      </c>
    </row>
    <row r="237" spans="1:9">
      <c r="A237" s="6">
        <v>40219</v>
      </c>
      <c r="B237" s="4">
        <v>229</v>
      </c>
      <c r="C237" s="4" t="s">
        <v>11</v>
      </c>
      <c r="D237" s="4">
        <v>6</v>
      </c>
      <c r="E237" s="4">
        <v>922</v>
      </c>
      <c r="F237" s="4">
        <v>5.76</v>
      </c>
      <c r="G237" s="4">
        <v>3</v>
      </c>
      <c r="H237" s="4">
        <v>276</v>
      </c>
      <c r="I237" s="4">
        <v>19872</v>
      </c>
    </row>
    <row r="238" spans="1:9">
      <c r="A238" s="6">
        <v>40219</v>
      </c>
      <c r="B238" s="4">
        <v>230</v>
      </c>
      <c r="C238" s="4" t="s">
        <v>13</v>
      </c>
      <c r="D238" s="4">
        <v>6</v>
      </c>
      <c r="E238" s="4">
        <v>767</v>
      </c>
      <c r="F238" s="4">
        <v>7.68</v>
      </c>
      <c r="G238" s="4">
        <v>4</v>
      </c>
      <c r="H238" s="4">
        <v>78</v>
      </c>
      <c r="I238" s="4">
        <v>36036</v>
      </c>
    </row>
    <row r="239" spans="1:9">
      <c r="A239" s="6">
        <v>40219</v>
      </c>
      <c r="B239" s="4">
        <v>231</v>
      </c>
      <c r="C239" s="4" t="s">
        <v>12</v>
      </c>
      <c r="D239" s="4">
        <v>5</v>
      </c>
      <c r="E239" s="4">
        <v>837</v>
      </c>
      <c r="F239" s="4">
        <v>0.96</v>
      </c>
      <c r="G239" s="4">
        <v>1</v>
      </c>
      <c r="H239" s="4">
        <v>150</v>
      </c>
      <c r="I239" s="4">
        <v>139050</v>
      </c>
    </row>
    <row r="240" spans="1:9">
      <c r="A240" s="6">
        <v>40219</v>
      </c>
      <c r="B240" s="4">
        <v>232</v>
      </c>
      <c r="C240" s="4" t="s">
        <v>12</v>
      </c>
      <c r="D240" s="4">
        <v>6</v>
      </c>
      <c r="E240" s="4">
        <v>690</v>
      </c>
      <c r="F240" s="4">
        <v>0.96</v>
      </c>
      <c r="G240" s="4">
        <v>1</v>
      </c>
      <c r="H240" s="4">
        <v>468</v>
      </c>
      <c r="I240" s="4">
        <v>289692</v>
      </c>
    </row>
    <row r="241" spans="1:9">
      <c r="A241" s="6">
        <v>40219</v>
      </c>
      <c r="B241" s="4">
        <v>233</v>
      </c>
      <c r="C241" s="4" t="s">
        <v>11</v>
      </c>
      <c r="D241" s="4">
        <v>3</v>
      </c>
      <c r="E241" s="4">
        <v>927</v>
      </c>
      <c r="F241" s="4">
        <v>3.84</v>
      </c>
      <c r="G241" s="4">
        <v>4</v>
      </c>
      <c r="H241" s="4">
        <v>258</v>
      </c>
      <c r="I241" s="4">
        <v>26316</v>
      </c>
    </row>
    <row r="242" spans="1:9">
      <c r="A242" s="6">
        <v>40219</v>
      </c>
      <c r="B242" s="4">
        <v>234</v>
      </c>
      <c r="C242" s="4" t="s">
        <v>11</v>
      </c>
      <c r="D242" s="4">
        <v>6</v>
      </c>
      <c r="E242" s="4">
        <v>624</v>
      </c>
      <c r="F242" s="4">
        <v>1.92</v>
      </c>
      <c r="G242" s="4">
        <v>2</v>
      </c>
      <c r="H242" s="4">
        <v>492</v>
      </c>
      <c r="I242" s="4">
        <v>153012</v>
      </c>
    </row>
    <row r="243" spans="1:9">
      <c r="A243" s="6">
        <v>40219</v>
      </c>
      <c r="B243" s="4">
        <v>235</v>
      </c>
      <c r="C243" s="4" t="s">
        <v>13</v>
      </c>
      <c r="D243" s="4">
        <v>4</v>
      </c>
      <c r="E243" s="4">
        <v>136</v>
      </c>
      <c r="F243" s="4">
        <v>0.96</v>
      </c>
      <c r="G243" s="4">
        <v>1</v>
      </c>
      <c r="H243" s="4">
        <v>48</v>
      </c>
      <c r="I243" s="4">
        <v>23664</v>
      </c>
    </row>
    <row r="244" spans="1:9">
      <c r="A244" s="6">
        <v>40219</v>
      </c>
      <c r="B244" s="4">
        <v>236</v>
      </c>
      <c r="C244" s="4" t="s">
        <v>14</v>
      </c>
      <c r="D244" s="4">
        <v>3</v>
      </c>
      <c r="E244" s="4">
        <v>729</v>
      </c>
      <c r="F244" s="4">
        <v>1.92</v>
      </c>
      <c r="G244" s="4">
        <v>1</v>
      </c>
      <c r="H244" s="4">
        <v>252</v>
      </c>
      <c r="I244" s="4">
        <v>115668</v>
      </c>
    </row>
    <row r="245" spans="1:9">
      <c r="A245" s="6">
        <v>40219</v>
      </c>
      <c r="B245" s="4">
        <v>237</v>
      </c>
      <c r="C245" s="4" t="s">
        <v>13</v>
      </c>
      <c r="D245" s="4">
        <v>6</v>
      </c>
      <c r="E245" s="4">
        <v>409</v>
      </c>
      <c r="F245" s="4">
        <v>5.76</v>
      </c>
      <c r="G245" s="4">
        <v>3</v>
      </c>
      <c r="H245" s="4">
        <v>114</v>
      </c>
      <c r="I245" s="4">
        <v>46056</v>
      </c>
    </row>
    <row r="246" spans="1:9">
      <c r="A246" s="6">
        <v>40219</v>
      </c>
      <c r="B246" s="4">
        <v>238</v>
      </c>
      <c r="C246" s="4" t="s">
        <v>11</v>
      </c>
      <c r="D246" s="4">
        <v>7</v>
      </c>
      <c r="E246" s="4">
        <v>198</v>
      </c>
      <c r="F246" s="4">
        <v>3.84</v>
      </c>
      <c r="G246" s="4">
        <v>4</v>
      </c>
      <c r="H246" s="4">
        <v>371</v>
      </c>
      <c r="I246" s="4">
        <v>40068</v>
      </c>
    </row>
    <row r="247" spans="1:9">
      <c r="A247" s="6">
        <v>40219</v>
      </c>
      <c r="B247" s="4">
        <v>239</v>
      </c>
      <c r="C247" s="4" t="s">
        <v>11</v>
      </c>
      <c r="D247" s="4">
        <v>4</v>
      </c>
      <c r="E247" s="4">
        <v>898</v>
      </c>
      <c r="F247" s="4">
        <v>3.84</v>
      </c>
      <c r="G247" s="4">
        <v>4</v>
      </c>
      <c r="H247" s="4">
        <v>204</v>
      </c>
      <c r="I247" s="4">
        <v>16116</v>
      </c>
    </row>
    <row r="248" spans="1:9">
      <c r="A248" s="6">
        <v>40219</v>
      </c>
      <c r="B248" s="4">
        <v>240</v>
      </c>
      <c r="C248" s="4" t="s">
        <v>12</v>
      </c>
      <c r="D248" s="4">
        <v>5</v>
      </c>
      <c r="E248" s="4">
        <v>740</v>
      </c>
      <c r="F248" s="4">
        <v>1.92</v>
      </c>
      <c r="G248" s="4">
        <v>1</v>
      </c>
      <c r="H248" s="4">
        <v>425</v>
      </c>
      <c r="I248" s="4">
        <v>330225</v>
      </c>
    </row>
    <row r="249" spans="1:9">
      <c r="A249" s="6">
        <v>40219</v>
      </c>
      <c r="B249" s="4">
        <v>241</v>
      </c>
      <c r="C249" s="4" t="s">
        <v>13</v>
      </c>
      <c r="D249" s="4">
        <v>5</v>
      </c>
      <c r="E249" s="4">
        <v>895</v>
      </c>
      <c r="F249" s="4">
        <v>1.92</v>
      </c>
      <c r="G249" s="4">
        <v>1</v>
      </c>
      <c r="H249" s="4">
        <v>290</v>
      </c>
      <c r="I249" s="4">
        <v>67860</v>
      </c>
    </row>
    <row r="250" spans="1:9">
      <c r="A250" s="6">
        <v>40219</v>
      </c>
      <c r="B250" s="4">
        <v>242</v>
      </c>
      <c r="C250" s="4" t="s">
        <v>15</v>
      </c>
      <c r="D250" s="4">
        <v>4</v>
      </c>
      <c r="E250" s="4">
        <v>760</v>
      </c>
      <c r="F250" s="4">
        <v>2.88</v>
      </c>
      <c r="G250" s="4">
        <v>3</v>
      </c>
      <c r="H250" s="4">
        <v>152</v>
      </c>
      <c r="I250" s="4">
        <v>45752</v>
      </c>
    </row>
    <row r="251" spans="1:9">
      <c r="A251" s="6">
        <v>40219</v>
      </c>
      <c r="B251" s="4">
        <v>243</v>
      </c>
      <c r="C251" s="4" t="s">
        <v>12</v>
      </c>
      <c r="D251" s="4">
        <v>7</v>
      </c>
      <c r="E251" s="4">
        <v>291</v>
      </c>
      <c r="F251" s="4">
        <v>1.92</v>
      </c>
      <c r="G251" s="4">
        <v>1</v>
      </c>
      <c r="H251" s="4">
        <v>665</v>
      </c>
      <c r="I251" s="4">
        <v>299915</v>
      </c>
    </row>
    <row r="252" spans="1:9">
      <c r="A252" s="6">
        <v>40219</v>
      </c>
      <c r="B252" s="4">
        <v>244</v>
      </c>
      <c r="C252" s="4" t="s">
        <v>12</v>
      </c>
      <c r="D252" s="4">
        <v>5</v>
      </c>
      <c r="E252" s="4">
        <v>837</v>
      </c>
      <c r="F252" s="4">
        <v>0.96</v>
      </c>
      <c r="G252" s="4">
        <v>1</v>
      </c>
      <c r="H252" s="4">
        <v>235</v>
      </c>
      <c r="I252" s="4">
        <v>230535</v>
      </c>
    </row>
    <row r="253" spans="1:9">
      <c r="A253" s="6">
        <v>40219</v>
      </c>
      <c r="B253" s="4">
        <v>245</v>
      </c>
      <c r="C253" s="4" t="s">
        <v>11</v>
      </c>
      <c r="D253" s="4">
        <v>5</v>
      </c>
      <c r="E253" s="4">
        <v>654</v>
      </c>
      <c r="F253" s="4">
        <v>1.92</v>
      </c>
      <c r="G253" s="4">
        <v>1</v>
      </c>
      <c r="H253" s="4">
        <v>165</v>
      </c>
      <c r="I253" s="4">
        <v>42900</v>
      </c>
    </row>
    <row r="254" spans="1:9">
      <c r="A254" s="6">
        <v>40219</v>
      </c>
      <c r="B254" s="4">
        <v>246</v>
      </c>
      <c r="C254" s="4" t="s">
        <v>11</v>
      </c>
      <c r="D254" s="4">
        <v>4</v>
      </c>
      <c r="E254" s="4">
        <v>270</v>
      </c>
      <c r="F254" s="4">
        <v>7.68</v>
      </c>
      <c r="G254" s="4">
        <v>4</v>
      </c>
      <c r="H254" s="4">
        <v>312</v>
      </c>
      <c r="I254" s="4">
        <v>24024</v>
      </c>
    </row>
    <row r="255" spans="1:9">
      <c r="A255" s="6">
        <v>40219</v>
      </c>
      <c r="B255" s="4">
        <v>247</v>
      </c>
      <c r="C255" s="4" t="s">
        <v>12</v>
      </c>
      <c r="D255" s="4">
        <v>5</v>
      </c>
      <c r="E255" s="4">
        <v>422</v>
      </c>
      <c r="F255" s="4">
        <v>0.96</v>
      </c>
      <c r="G255" s="4">
        <v>1</v>
      </c>
      <c r="H255" s="4">
        <v>110</v>
      </c>
      <c r="I255" s="4">
        <v>97130</v>
      </c>
    </row>
    <row r="256" spans="1:9">
      <c r="A256" s="6">
        <v>40220</v>
      </c>
      <c r="B256" s="4">
        <v>248</v>
      </c>
      <c r="C256" s="4" t="s">
        <v>11</v>
      </c>
      <c r="D256" s="4">
        <v>5</v>
      </c>
      <c r="E256" s="4">
        <v>479</v>
      </c>
      <c r="F256" s="4">
        <v>5.76</v>
      </c>
      <c r="G256" s="4">
        <v>3</v>
      </c>
      <c r="H256" s="4">
        <v>120</v>
      </c>
      <c r="I256" s="4">
        <v>36480</v>
      </c>
    </row>
    <row r="257" spans="1:9">
      <c r="A257" s="6">
        <v>40220</v>
      </c>
      <c r="B257" s="4">
        <v>249</v>
      </c>
      <c r="C257" s="4" t="s">
        <v>12</v>
      </c>
      <c r="D257" s="4">
        <v>5</v>
      </c>
      <c r="E257" s="4">
        <v>589</v>
      </c>
      <c r="F257" s="4">
        <v>5.76</v>
      </c>
      <c r="G257" s="4">
        <v>3</v>
      </c>
      <c r="H257" s="4">
        <v>175</v>
      </c>
      <c r="I257" s="4">
        <v>117250</v>
      </c>
    </row>
    <row r="258" spans="1:9">
      <c r="A258" s="6">
        <v>40220</v>
      </c>
      <c r="B258" s="4">
        <v>250</v>
      </c>
      <c r="C258" s="4" t="s">
        <v>13</v>
      </c>
      <c r="D258" s="4">
        <v>4</v>
      </c>
      <c r="E258" s="4">
        <v>373</v>
      </c>
      <c r="F258" s="4">
        <v>0.96</v>
      </c>
      <c r="G258" s="4">
        <v>1</v>
      </c>
      <c r="H258" s="4">
        <v>312</v>
      </c>
      <c r="I258" s="4">
        <v>63648</v>
      </c>
    </row>
    <row r="259" spans="1:9">
      <c r="A259" s="6">
        <v>40220</v>
      </c>
      <c r="B259" s="4">
        <v>251</v>
      </c>
      <c r="C259" s="4" t="s">
        <v>12</v>
      </c>
      <c r="D259" s="4">
        <v>5</v>
      </c>
      <c r="E259" s="4">
        <v>882</v>
      </c>
      <c r="F259" s="4">
        <v>3.84</v>
      </c>
      <c r="G259" s="4">
        <v>2</v>
      </c>
      <c r="H259" s="4">
        <v>355</v>
      </c>
      <c r="I259" s="4">
        <v>264120</v>
      </c>
    </row>
    <row r="260" spans="1:9">
      <c r="A260" s="6">
        <v>40220</v>
      </c>
      <c r="B260" s="4">
        <v>252</v>
      </c>
      <c r="C260" s="4" t="s">
        <v>13</v>
      </c>
      <c r="D260" s="4">
        <v>6</v>
      </c>
      <c r="E260" s="4">
        <v>798</v>
      </c>
      <c r="F260" s="4">
        <v>0.96</v>
      </c>
      <c r="G260" s="4">
        <v>1</v>
      </c>
      <c r="H260" s="4">
        <v>564</v>
      </c>
      <c r="I260" s="4">
        <v>142692</v>
      </c>
    </row>
    <row r="261" spans="1:9">
      <c r="A261" s="6">
        <v>40220</v>
      </c>
      <c r="B261" s="4">
        <v>253</v>
      </c>
      <c r="C261" s="4" t="s">
        <v>11</v>
      </c>
      <c r="D261" s="4">
        <v>5</v>
      </c>
      <c r="E261" s="4">
        <v>492</v>
      </c>
      <c r="F261" s="4">
        <v>7.68</v>
      </c>
      <c r="G261" s="4">
        <v>4</v>
      </c>
      <c r="H261" s="4">
        <v>265</v>
      </c>
      <c r="I261" s="4">
        <v>77380</v>
      </c>
    </row>
    <row r="262" spans="1:9">
      <c r="A262" s="6">
        <v>40220</v>
      </c>
      <c r="B262" s="4">
        <v>254</v>
      </c>
      <c r="C262" s="4" t="s">
        <v>12</v>
      </c>
      <c r="D262" s="4">
        <v>7</v>
      </c>
      <c r="E262" s="4">
        <v>944</v>
      </c>
      <c r="F262" s="4">
        <v>1.92</v>
      </c>
      <c r="G262" s="4">
        <v>1</v>
      </c>
      <c r="H262" s="4">
        <v>343</v>
      </c>
      <c r="I262" s="4">
        <v>213346</v>
      </c>
    </row>
    <row r="263" spans="1:9">
      <c r="A263" s="6">
        <v>40220</v>
      </c>
      <c r="B263" s="4">
        <v>255</v>
      </c>
      <c r="C263" s="4" t="s">
        <v>12</v>
      </c>
      <c r="D263" s="4">
        <v>6</v>
      </c>
      <c r="E263" s="4">
        <v>733</v>
      </c>
      <c r="F263" s="4">
        <v>1.92</v>
      </c>
      <c r="G263" s="4">
        <v>1</v>
      </c>
      <c r="H263" s="4">
        <v>162</v>
      </c>
      <c r="I263" s="4">
        <v>104976</v>
      </c>
    </row>
    <row r="264" spans="1:9">
      <c r="A264" s="6">
        <v>40220</v>
      </c>
      <c r="B264" s="4">
        <v>256</v>
      </c>
      <c r="C264" s="4" t="s">
        <v>14</v>
      </c>
      <c r="D264" s="4">
        <v>4</v>
      </c>
      <c r="E264" s="4">
        <v>224</v>
      </c>
      <c r="F264" s="4">
        <v>3.84</v>
      </c>
      <c r="G264" s="4">
        <v>4</v>
      </c>
      <c r="H264" s="4">
        <v>100</v>
      </c>
      <c r="I264" s="4">
        <v>66100</v>
      </c>
    </row>
    <row r="265" spans="1:9">
      <c r="A265" s="6">
        <v>40220</v>
      </c>
      <c r="B265" s="4">
        <v>257</v>
      </c>
      <c r="C265" s="4" t="s">
        <v>12</v>
      </c>
      <c r="D265" s="4">
        <v>4</v>
      </c>
      <c r="E265" s="4">
        <v>499</v>
      </c>
      <c r="F265" s="4">
        <v>0.96</v>
      </c>
      <c r="G265" s="4">
        <v>1</v>
      </c>
      <c r="H265" s="4">
        <v>148</v>
      </c>
      <c r="I265" s="4">
        <v>43512</v>
      </c>
    </row>
    <row r="266" spans="1:9">
      <c r="A266" s="6">
        <v>40220</v>
      </c>
      <c r="B266" s="4">
        <v>258</v>
      </c>
      <c r="C266" s="4" t="s">
        <v>11</v>
      </c>
      <c r="D266" s="4">
        <v>4</v>
      </c>
      <c r="E266" s="4">
        <v>797</v>
      </c>
      <c r="F266" s="4">
        <v>0.96</v>
      </c>
      <c r="G266" s="4">
        <v>1</v>
      </c>
      <c r="H266" s="4">
        <v>148</v>
      </c>
      <c r="I266" s="4">
        <v>24864</v>
      </c>
    </row>
    <row r="267" spans="1:9">
      <c r="A267" s="6">
        <v>40220</v>
      </c>
      <c r="B267" s="4">
        <v>259</v>
      </c>
      <c r="C267" s="4" t="s">
        <v>11</v>
      </c>
      <c r="D267" s="4">
        <v>6</v>
      </c>
      <c r="E267" s="4">
        <v>878</v>
      </c>
      <c r="F267" s="4">
        <v>5.76</v>
      </c>
      <c r="G267" s="4">
        <v>3</v>
      </c>
      <c r="H267" s="4">
        <v>126</v>
      </c>
      <c r="I267" s="4">
        <v>13986</v>
      </c>
    </row>
    <row r="268" spans="1:9">
      <c r="A268" s="6">
        <v>40220</v>
      </c>
      <c r="B268" s="4">
        <v>260</v>
      </c>
      <c r="C268" s="4" t="s">
        <v>12</v>
      </c>
      <c r="D268" s="4">
        <v>4</v>
      </c>
      <c r="E268" s="4">
        <v>900</v>
      </c>
      <c r="F268" s="4">
        <v>7.68</v>
      </c>
      <c r="G268" s="4">
        <v>4</v>
      </c>
      <c r="H268" s="4">
        <v>204</v>
      </c>
      <c r="I268" s="4">
        <v>162384</v>
      </c>
    </row>
    <row r="269" spans="1:9">
      <c r="A269" s="6">
        <v>40221</v>
      </c>
      <c r="B269" s="4">
        <v>261</v>
      </c>
      <c r="C269" s="4" t="s">
        <v>12</v>
      </c>
      <c r="D269" s="4">
        <v>3</v>
      </c>
      <c r="E269" s="4">
        <v>258</v>
      </c>
      <c r="F269" s="4">
        <v>1.92</v>
      </c>
      <c r="G269" s="4">
        <v>2</v>
      </c>
      <c r="H269" s="4">
        <v>63</v>
      </c>
      <c r="I269" s="4">
        <v>45801</v>
      </c>
    </row>
    <row r="270" spans="1:9">
      <c r="A270" s="6">
        <v>40221</v>
      </c>
      <c r="B270" s="4">
        <v>262</v>
      </c>
      <c r="C270" s="4" t="s">
        <v>12</v>
      </c>
      <c r="D270" s="4">
        <v>5</v>
      </c>
      <c r="E270" s="4">
        <v>591</v>
      </c>
      <c r="F270" s="4">
        <v>3.84</v>
      </c>
      <c r="G270" s="4">
        <v>2</v>
      </c>
      <c r="H270" s="4">
        <v>395</v>
      </c>
      <c r="I270" s="4">
        <v>212905</v>
      </c>
    </row>
    <row r="271" spans="1:9">
      <c r="A271" s="6">
        <v>40221</v>
      </c>
      <c r="B271" s="4">
        <v>263</v>
      </c>
      <c r="C271" s="4" t="s">
        <v>12</v>
      </c>
      <c r="D271" s="4">
        <v>5</v>
      </c>
      <c r="E271" s="4">
        <v>247</v>
      </c>
      <c r="F271" s="4">
        <v>1.92</v>
      </c>
      <c r="G271" s="4">
        <v>2</v>
      </c>
      <c r="H271" s="4">
        <v>285</v>
      </c>
      <c r="I271" s="4">
        <v>147060</v>
      </c>
    </row>
    <row r="272" spans="1:9">
      <c r="A272" s="6">
        <v>40221</v>
      </c>
      <c r="B272" s="4">
        <v>264</v>
      </c>
      <c r="C272" s="4" t="s">
        <v>12</v>
      </c>
      <c r="D272" s="4">
        <v>6</v>
      </c>
      <c r="E272" s="4">
        <v>889</v>
      </c>
      <c r="F272" s="4">
        <v>1.92</v>
      </c>
      <c r="G272" s="4">
        <v>1</v>
      </c>
      <c r="H272" s="4">
        <v>324</v>
      </c>
      <c r="I272" s="4">
        <v>108864</v>
      </c>
    </row>
    <row r="273" spans="1:9">
      <c r="A273" s="6">
        <v>40221</v>
      </c>
      <c r="B273" s="4">
        <v>265</v>
      </c>
      <c r="C273" s="4" t="s">
        <v>11</v>
      </c>
      <c r="D273" s="4">
        <v>4</v>
      </c>
      <c r="E273" s="4">
        <v>842</v>
      </c>
      <c r="F273" s="4">
        <v>1.92</v>
      </c>
      <c r="G273" s="4">
        <v>2</v>
      </c>
      <c r="H273" s="4">
        <v>132</v>
      </c>
      <c r="I273" s="4">
        <v>25872</v>
      </c>
    </row>
    <row r="274" spans="1:9">
      <c r="A274" s="6">
        <v>40221</v>
      </c>
      <c r="B274" s="4">
        <v>266</v>
      </c>
      <c r="C274" s="4" t="s">
        <v>13</v>
      </c>
      <c r="D274" s="4">
        <v>4</v>
      </c>
      <c r="E274" s="4">
        <v>939</v>
      </c>
      <c r="F274" s="4">
        <v>2.88</v>
      </c>
      <c r="G274" s="4">
        <v>3</v>
      </c>
      <c r="H274" s="4">
        <v>328</v>
      </c>
      <c r="I274" s="4">
        <v>65600</v>
      </c>
    </row>
    <row r="275" spans="1:9">
      <c r="A275" s="6">
        <v>40221</v>
      </c>
      <c r="B275" s="4">
        <v>267</v>
      </c>
      <c r="C275" s="4" t="s">
        <v>13</v>
      </c>
      <c r="D275" s="4">
        <v>6</v>
      </c>
      <c r="E275" s="4">
        <v>549</v>
      </c>
      <c r="F275" s="4">
        <v>0.96</v>
      </c>
      <c r="G275" s="4">
        <v>1</v>
      </c>
      <c r="H275" s="4">
        <v>414</v>
      </c>
      <c r="I275" s="4">
        <v>52992</v>
      </c>
    </row>
    <row r="276" spans="1:9">
      <c r="A276" s="6">
        <v>40221</v>
      </c>
      <c r="B276" s="4">
        <v>268</v>
      </c>
      <c r="C276" s="4" t="s">
        <v>13</v>
      </c>
      <c r="D276" s="4">
        <v>6</v>
      </c>
      <c r="E276" s="4">
        <v>822</v>
      </c>
      <c r="F276" s="4">
        <v>1.92</v>
      </c>
      <c r="G276" s="4">
        <v>2</v>
      </c>
      <c r="H276" s="4">
        <v>258</v>
      </c>
      <c r="I276" s="4">
        <v>84366</v>
      </c>
    </row>
    <row r="277" spans="1:9">
      <c r="A277" s="6">
        <v>40221</v>
      </c>
      <c r="B277" s="4">
        <v>269</v>
      </c>
      <c r="C277" s="4" t="s">
        <v>11</v>
      </c>
      <c r="D277" s="4">
        <v>4</v>
      </c>
      <c r="E277" s="4">
        <v>241</v>
      </c>
      <c r="F277" s="4">
        <v>3.84</v>
      </c>
      <c r="G277" s="4">
        <v>2</v>
      </c>
      <c r="H277" s="4">
        <v>232</v>
      </c>
      <c r="I277" s="4">
        <v>52896</v>
      </c>
    </row>
    <row r="278" spans="1:9">
      <c r="A278" s="6">
        <v>40221</v>
      </c>
      <c r="B278" s="4">
        <v>270</v>
      </c>
      <c r="C278" s="4" t="s">
        <v>14</v>
      </c>
      <c r="D278" s="4">
        <v>6</v>
      </c>
      <c r="E278" s="4">
        <v>165</v>
      </c>
      <c r="F278" s="4">
        <v>3.84</v>
      </c>
      <c r="G278" s="4">
        <v>4</v>
      </c>
      <c r="H278" s="4">
        <v>138</v>
      </c>
      <c r="I278" s="4">
        <v>73554</v>
      </c>
    </row>
    <row r="279" spans="1:9">
      <c r="A279" s="6">
        <v>40221</v>
      </c>
      <c r="B279" s="4">
        <v>271</v>
      </c>
      <c r="C279" s="4" t="s">
        <v>13</v>
      </c>
      <c r="D279" s="4">
        <v>5</v>
      </c>
      <c r="E279" s="4">
        <v>759</v>
      </c>
      <c r="F279" s="4">
        <v>1.92</v>
      </c>
      <c r="G279" s="4">
        <v>1</v>
      </c>
      <c r="H279" s="4">
        <v>80</v>
      </c>
      <c r="I279" s="4">
        <v>27440</v>
      </c>
    </row>
    <row r="280" spans="1:9">
      <c r="A280" s="6">
        <v>40221</v>
      </c>
      <c r="B280" s="4">
        <v>272</v>
      </c>
      <c r="C280" s="4" t="s">
        <v>12</v>
      </c>
      <c r="D280" s="4">
        <v>4</v>
      </c>
      <c r="E280" s="4">
        <v>318</v>
      </c>
      <c r="F280" s="4">
        <v>3.84</v>
      </c>
      <c r="G280" s="4">
        <v>4</v>
      </c>
      <c r="H280" s="4">
        <v>288</v>
      </c>
      <c r="I280" s="4">
        <v>80928</v>
      </c>
    </row>
    <row r="281" spans="1:9">
      <c r="A281" s="6">
        <v>40221</v>
      </c>
      <c r="B281" s="4">
        <v>273</v>
      </c>
      <c r="C281" s="4" t="s">
        <v>13</v>
      </c>
      <c r="D281" s="4">
        <v>5</v>
      </c>
      <c r="E281" s="4">
        <v>182</v>
      </c>
      <c r="F281" s="4">
        <v>7.68</v>
      </c>
      <c r="G281" s="4">
        <v>4</v>
      </c>
      <c r="H281" s="4">
        <v>220</v>
      </c>
      <c r="I281" s="4">
        <v>22440</v>
      </c>
    </row>
    <row r="282" spans="1:9">
      <c r="A282" s="6">
        <v>40221</v>
      </c>
      <c r="B282" s="4">
        <v>274</v>
      </c>
      <c r="C282" s="4" t="s">
        <v>11</v>
      </c>
      <c r="D282" s="4">
        <v>6</v>
      </c>
      <c r="E282" s="4">
        <v>755</v>
      </c>
      <c r="F282" s="4">
        <v>1.92</v>
      </c>
      <c r="G282" s="4">
        <v>1</v>
      </c>
      <c r="H282" s="4">
        <v>378</v>
      </c>
      <c r="I282" s="4">
        <v>63504</v>
      </c>
    </row>
    <row r="283" spans="1:9">
      <c r="A283" s="6">
        <v>40221</v>
      </c>
      <c r="B283" s="4">
        <v>275</v>
      </c>
      <c r="C283" s="4" t="s">
        <v>13</v>
      </c>
      <c r="D283" s="4">
        <v>4</v>
      </c>
      <c r="E283" s="4">
        <v>405</v>
      </c>
      <c r="F283" s="4">
        <v>3.84</v>
      </c>
      <c r="G283" s="4">
        <v>2</v>
      </c>
      <c r="H283" s="4">
        <v>40</v>
      </c>
      <c r="I283" s="4">
        <v>13280</v>
      </c>
    </row>
    <row r="284" spans="1:9">
      <c r="A284" s="6">
        <v>40221</v>
      </c>
      <c r="B284" s="4">
        <v>276</v>
      </c>
      <c r="C284" s="4" t="s">
        <v>13</v>
      </c>
      <c r="D284" s="4">
        <v>5</v>
      </c>
      <c r="E284" s="4">
        <v>268</v>
      </c>
      <c r="F284" s="4">
        <v>3.84</v>
      </c>
      <c r="G284" s="4">
        <v>4</v>
      </c>
      <c r="H284" s="4">
        <v>335</v>
      </c>
      <c r="I284" s="4">
        <v>92125</v>
      </c>
    </row>
    <row r="285" spans="1:9">
      <c r="A285" s="6">
        <v>40221</v>
      </c>
      <c r="B285" s="4">
        <v>277</v>
      </c>
      <c r="C285" s="4" t="s">
        <v>12</v>
      </c>
      <c r="D285" s="4">
        <v>3</v>
      </c>
      <c r="E285" s="4">
        <v>293</v>
      </c>
      <c r="F285" s="4">
        <v>3.84</v>
      </c>
      <c r="G285" s="4">
        <v>2</v>
      </c>
      <c r="H285" s="4">
        <v>63</v>
      </c>
      <c r="I285" s="4">
        <v>55944</v>
      </c>
    </row>
    <row r="286" spans="1:9">
      <c r="A286" s="6">
        <v>40221</v>
      </c>
      <c r="B286" s="4">
        <v>278</v>
      </c>
      <c r="C286" s="4" t="s">
        <v>12</v>
      </c>
      <c r="D286" s="4">
        <v>4</v>
      </c>
      <c r="E286" s="4">
        <v>226</v>
      </c>
      <c r="F286" s="4">
        <v>7.68</v>
      </c>
      <c r="G286" s="4">
        <v>4</v>
      </c>
      <c r="H286" s="4">
        <v>372</v>
      </c>
      <c r="I286" s="4">
        <v>330336</v>
      </c>
    </row>
    <row r="287" spans="1:9">
      <c r="A287" s="6">
        <v>40221</v>
      </c>
      <c r="B287" s="4">
        <v>279</v>
      </c>
      <c r="C287" s="4" t="s">
        <v>14</v>
      </c>
      <c r="D287" s="4">
        <v>6</v>
      </c>
      <c r="E287" s="4">
        <v>936</v>
      </c>
      <c r="F287" s="4">
        <v>1.92</v>
      </c>
      <c r="G287" s="4">
        <v>2</v>
      </c>
      <c r="H287" s="4">
        <v>432</v>
      </c>
      <c r="I287" s="4">
        <v>107136</v>
      </c>
    </row>
    <row r="288" spans="1:9">
      <c r="A288" s="6">
        <v>40221</v>
      </c>
      <c r="B288" s="4">
        <v>280</v>
      </c>
      <c r="C288" s="4" t="s">
        <v>12</v>
      </c>
      <c r="D288" s="4">
        <v>5</v>
      </c>
      <c r="E288" s="4">
        <v>375</v>
      </c>
      <c r="F288" s="4">
        <v>3.84</v>
      </c>
      <c r="G288" s="4">
        <v>4</v>
      </c>
      <c r="H288" s="4">
        <v>415</v>
      </c>
      <c r="I288" s="4">
        <v>268920</v>
      </c>
    </row>
    <row r="289" spans="1:9">
      <c r="A289" s="6">
        <v>40221</v>
      </c>
      <c r="B289" s="4">
        <v>281</v>
      </c>
      <c r="C289" s="4" t="s">
        <v>12</v>
      </c>
      <c r="D289" s="4">
        <v>4</v>
      </c>
      <c r="E289" s="4">
        <v>515</v>
      </c>
      <c r="F289" s="4">
        <v>3.84</v>
      </c>
      <c r="G289" s="4">
        <v>4</v>
      </c>
      <c r="H289" s="4">
        <v>164</v>
      </c>
      <c r="I289" s="4">
        <v>89872</v>
      </c>
    </row>
    <row r="290" spans="1:9">
      <c r="A290" s="6">
        <v>40221</v>
      </c>
      <c r="B290" s="4">
        <v>282</v>
      </c>
      <c r="C290" s="4" t="s">
        <v>14</v>
      </c>
      <c r="D290" s="4">
        <v>3</v>
      </c>
      <c r="E290" s="4">
        <v>263</v>
      </c>
      <c r="F290" s="4">
        <v>1.92</v>
      </c>
      <c r="G290" s="4">
        <v>2</v>
      </c>
      <c r="H290" s="4">
        <v>252</v>
      </c>
      <c r="I290" s="4">
        <v>34272</v>
      </c>
    </row>
    <row r="291" spans="1:9">
      <c r="A291" s="6">
        <v>40221</v>
      </c>
      <c r="B291" s="4">
        <v>283</v>
      </c>
      <c r="C291" s="4" t="s">
        <v>11</v>
      </c>
      <c r="D291" s="4">
        <v>3</v>
      </c>
      <c r="E291" s="4">
        <v>858</v>
      </c>
      <c r="F291" s="4">
        <v>0.96</v>
      </c>
      <c r="G291" s="4">
        <v>1</v>
      </c>
      <c r="H291" s="4">
        <v>141</v>
      </c>
      <c r="I291" s="4">
        <v>44979</v>
      </c>
    </row>
    <row r="292" spans="1:9">
      <c r="A292" s="6">
        <v>40221</v>
      </c>
      <c r="B292" s="4">
        <v>284</v>
      </c>
      <c r="C292" s="4" t="s">
        <v>11</v>
      </c>
      <c r="D292" s="4">
        <v>3</v>
      </c>
      <c r="E292" s="4">
        <v>743</v>
      </c>
      <c r="F292" s="4">
        <v>2.88</v>
      </c>
      <c r="G292" s="4">
        <v>3</v>
      </c>
      <c r="H292" s="4">
        <v>255</v>
      </c>
      <c r="I292" s="4">
        <v>58905</v>
      </c>
    </row>
    <row r="293" spans="1:9">
      <c r="A293" s="6">
        <v>40222</v>
      </c>
      <c r="B293" s="4">
        <v>285</v>
      </c>
      <c r="C293" s="4" t="s">
        <v>13</v>
      </c>
      <c r="D293" s="4">
        <v>4</v>
      </c>
      <c r="E293" s="4">
        <v>319</v>
      </c>
      <c r="F293" s="4">
        <v>3.84</v>
      </c>
      <c r="G293" s="4">
        <v>2</v>
      </c>
      <c r="H293" s="4">
        <v>208</v>
      </c>
      <c r="I293" s="4">
        <v>78000</v>
      </c>
    </row>
    <row r="294" spans="1:9">
      <c r="A294" s="6">
        <v>40222</v>
      </c>
      <c r="B294" s="4">
        <v>286</v>
      </c>
      <c r="C294" s="4" t="s">
        <v>11</v>
      </c>
      <c r="D294" s="4">
        <v>4</v>
      </c>
      <c r="E294" s="4">
        <v>284</v>
      </c>
      <c r="F294" s="4">
        <v>7.68</v>
      </c>
      <c r="G294" s="4">
        <v>4</v>
      </c>
      <c r="H294" s="4">
        <v>312</v>
      </c>
      <c r="I294" s="4">
        <v>19032</v>
      </c>
    </row>
    <row r="295" spans="1:9">
      <c r="A295" s="6">
        <v>40222</v>
      </c>
      <c r="B295" s="4">
        <v>287</v>
      </c>
      <c r="C295" s="4" t="s">
        <v>12</v>
      </c>
      <c r="D295" s="4">
        <v>5</v>
      </c>
      <c r="E295" s="4">
        <v>546</v>
      </c>
      <c r="F295" s="4">
        <v>5.76</v>
      </c>
      <c r="G295" s="4">
        <v>3</v>
      </c>
      <c r="H295" s="4">
        <v>110</v>
      </c>
      <c r="I295" s="4">
        <v>81070</v>
      </c>
    </row>
    <row r="296" spans="1:9">
      <c r="A296" s="6">
        <v>40222</v>
      </c>
      <c r="B296" s="4">
        <v>288</v>
      </c>
      <c r="C296" s="4" t="s">
        <v>12</v>
      </c>
      <c r="D296" s="4">
        <v>6</v>
      </c>
      <c r="E296" s="4">
        <v>617</v>
      </c>
      <c r="F296" s="4">
        <v>0.96</v>
      </c>
      <c r="G296" s="4">
        <v>1</v>
      </c>
      <c r="H296" s="4">
        <v>132</v>
      </c>
      <c r="I296" s="4">
        <v>52272</v>
      </c>
    </row>
    <row r="297" spans="1:9">
      <c r="A297" s="6">
        <v>40222</v>
      </c>
      <c r="B297" s="4">
        <v>289</v>
      </c>
      <c r="C297" s="4" t="s">
        <v>11</v>
      </c>
      <c r="D297" s="4">
        <v>6</v>
      </c>
      <c r="E297" s="4">
        <v>641</v>
      </c>
      <c r="F297" s="4">
        <v>0.96</v>
      </c>
      <c r="G297" s="4">
        <v>1</v>
      </c>
      <c r="H297" s="4">
        <v>294</v>
      </c>
      <c r="I297" s="4">
        <v>113778</v>
      </c>
    </row>
    <row r="298" spans="1:9">
      <c r="A298" s="6">
        <v>40222</v>
      </c>
      <c r="B298" s="4">
        <v>290</v>
      </c>
      <c r="C298" s="4" t="s">
        <v>12</v>
      </c>
      <c r="D298" s="4">
        <v>4</v>
      </c>
      <c r="E298" s="4">
        <v>500</v>
      </c>
      <c r="F298" s="4">
        <v>5.76</v>
      </c>
      <c r="G298" s="4">
        <v>3</v>
      </c>
      <c r="H298" s="4">
        <v>236</v>
      </c>
      <c r="I298" s="4">
        <v>230808</v>
      </c>
    </row>
    <row r="299" spans="1:9">
      <c r="A299" s="6">
        <v>40222</v>
      </c>
      <c r="B299" s="4">
        <v>291</v>
      </c>
      <c r="C299" s="4" t="s">
        <v>13</v>
      </c>
      <c r="D299" s="4">
        <v>5</v>
      </c>
      <c r="E299" s="4">
        <v>634</v>
      </c>
      <c r="F299" s="4">
        <v>0.96</v>
      </c>
      <c r="G299" s="4">
        <v>1</v>
      </c>
      <c r="H299" s="4">
        <v>100</v>
      </c>
      <c r="I299" s="4">
        <v>34500</v>
      </c>
    </row>
    <row r="300" spans="1:9">
      <c r="A300" s="6">
        <v>40222</v>
      </c>
      <c r="B300" s="4">
        <v>292</v>
      </c>
      <c r="C300" s="4" t="s">
        <v>12</v>
      </c>
      <c r="D300" s="4">
        <v>6</v>
      </c>
      <c r="E300" s="4">
        <v>563</v>
      </c>
      <c r="F300" s="4">
        <v>7.68</v>
      </c>
      <c r="G300" s="4">
        <v>4</v>
      </c>
      <c r="H300" s="4">
        <v>420</v>
      </c>
      <c r="I300" s="4">
        <v>198660</v>
      </c>
    </row>
    <row r="301" spans="1:9">
      <c r="A301" s="6">
        <v>40222</v>
      </c>
      <c r="B301" s="4">
        <v>293</v>
      </c>
      <c r="C301" s="4" t="s">
        <v>12</v>
      </c>
      <c r="D301" s="4">
        <v>4</v>
      </c>
      <c r="E301" s="4">
        <v>771</v>
      </c>
      <c r="F301" s="4">
        <v>3.84</v>
      </c>
      <c r="G301" s="4">
        <v>2</v>
      </c>
      <c r="H301" s="4">
        <v>116</v>
      </c>
      <c r="I301" s="4">
        <v>107996</v>
      </c>
    </row>
    <row r="302" spans="1:9">
      <c r="A302" s="6">
        <v>40222</v>
      </c>
      <c r="B302" s="4">
        <v>294</v>
      </c>
      <c r="C302" s="4" t="s">
        <v>13</v>
      </c>
      <c r="D302" s="4">
        <v>5</v>
      </c>
      <c r="E302" s="4">
        <v>443</v>
      </c>
      <c r="F302" s="4">
        <v>1.92</v>
      </c>
      <c r="G302" s="4">
        <v>1</v>
      </c>
      <c r="H302" s="4">
        <v>95</v>
      </c>
      <c r="I302" s="4">
        <v>13585</v>
      </c>
    </row>
    <row r="303" spans="1:9">
      <c r="A303" s="6">
        <v>40222</v>
      </c>
      <c r="B303" s="4">
        <v>295</v>
      </c>
      <c r="C303" s="4" t="s">
        <v>12</v>
      </c>
      <c r="D303" s="4">
        <v>8</v>
      </c>
      <c r="E303" s="4">
        <v>722</v>
      </c>
      <c r="F303" s="4">
        <v>2.88</v>
      </c>
      <c r="G303" s="4">
        <v>3</v>
      </c>
      <c r="H303" s="4">
        <v>336</v>
      </c>
      <c r="I303" s="4">
        <v>115920</v>
      </c>
    </row>
    <row r="304" spans="1:9">
      <c r="A304" s="6">
        <v>40222</v>
      </c>
      <c r="B304" s="4">
        <v>296</v>
      </c>
      <c r="C304" s="4" t="s">
        <v>13</v>
      </c>
      <c r="D304" s="4">
        <v>4</v>
      </c>
      <c r="E304" s="4">
        <v>479</v>
      </c>
      <c r="F304" s="4">
        <v>0.96</v>
      </c>
      <c r="G304" s="4">
        <v>1</v>
      </c>
      <c r="H304" s="4">
        <v>340</v>
      </c>
      <c r="I304" s="4">
        <v>157420</v>
      </c>
    </row>
    <row r="305" spans="1:9">
      <c r="A305" s="6">
        <v>40222</v>
      </c>
      <c r="B305" s="4">
        <v>297</v>
      </c>
      <c r="C305" s="4" t="s">
        <v>13</v>
      </c>
      <c r="D305" s="4">
        <v>5</v>
      </c>
      <c r="E305" s="4">
        <v>853</v>
      </c>
      <c r="F305" s="4">
        <v>3.84</v>
      </c>
      <c r="G305" s="4">
        <v>4</v>
      </c>
      <c r="H305" s="4">
        <v>500</v>
      </c>
      <c r="I305" s="4">
        <v>93500</v>
      </c>
    </row>
    <row r="306" spans="1:9">
      <c r="A306" s="6">
        <v>40222</v>
      </c>
      <c r="B306" s="4">
        <v>298</v>
      </c>
      <c r="C306" s="4" t="s">
        <v>11</v>
      </c>
      <c r="D306" s="4">
        <v>6</v>
      </c>
      <c r="E306" s="4">
        <v>485</v>
      </c>
      <c r="F306" s="4">
        <v>7.68</v>
      </c>
      <c r="G306" s="4">
        <v>4</v>
      </c>
      <c r="H306" s="4">
        <v>570</v>
      </c>
      <c r="I306" s="4">
        <v>64980</v>
      </c>
    </row>
    <row r="307" spans="1:9">
      <c r="A307" s="6">
        <v>40222</v>
      </c>
      <c r="B307" s="4">
        <v>299</v>
      </c>
      <c r="C307" s="4" t="s">
        <v>12</v>
      </c>
      <c r="D307" s="4">
        <v>5</v>
      </c>
      <c r="E307" s="4">
        <v>123</v>
      </c>
      <c r="F307" s="4">
        <v>3.84</v>
      </c>
      <c r="G307" s="4">
        <v>4</v>
      </c>
      <c r="H307" s="4">
        <v>240</v>
      </c>
      <c r="I307" s="4">
        <v>177600</v>
      </c>
    </row>
    <row r="308" spans="1:9">
      <c r="A308" s="6">
        <v>40222</v>
      </c>
      <c r="B308" s="4">
        <v>300</v>
      </c>
      <c r="C308" s="4" t="s">
        <v>11</v>
      </c>
      <c r="D308" s="4">
        <v>6</v>
      </c>
      <c r="E308" s="4">
        <v>442</v>
      </c>
      <c r="F308" s="4">
        <v>3.84</v>
      </c>
      <c r="G308" s="4">
        <v>2</v>
      </c>
      <c r="H308" s="4">
        <v>282</v>
      </c>
      <c r="I308" s="4">
        <v>43146</v>
      </c>
    </row>
    <row r="309" spans="1:9">
      <c r="A309" s="6">
        <v>40222</v>
      </c>
      <c r="B309" s="4">
        <v>301</v>
      </c>
      <c r="C309" s="4" t="s">
        <v>13</v>
      </c>
      <c r="D309" s="4">
        <v>4</v>
      </c>
      <c r="E309" s="4">
        <v>544</v>
      </c>
      <c r="F309" s="4">
        <v>3.84</v>
      </c>
      <c r="G309" s="4">
        <v>4</v>
      </c>
      <c r="H309" s="4">
        <v>108</v>
      </c>
      <c r="I309" s="4">
        <v>54000</v>
      </c>
    </row>
    <row r="310" spans="1:9">
      <c r="A310" s="6">
        <v>40222</v>
      </c>
      <c r="B310" s="4">
        <v>302</v>
      </c>
      <c r="C310" s="4" t="s">
        <v>15</v>
      </c>
      <c r="D310" s="4">
        <v>3</v>
      </c>
      <c r="E310" s="4">
        <v>847</v>
      </c>
      <c r="F310" s="4">
        <v>1.92</v>
      </c>
      <c r="G310" s="4">
        <v>1</v>
      </c>
      <c r="H310" s="4">
        <v>153</v>
      </c>
      <c r="I310" s="4">
        <v>46971</v>
      </c>
    </row>
    <row r="311" spans="1:9">
      <c r="A311" s="6">
        <v>40222</v>
      </c>
      <c r="B311" s="4">
        <v>303</v>
      </c>
      <c r="C311" s="4" t="s">
        <v>14</v>
      </c>
      <c r="D311" s="4">
        <v>4</v>
      </c>
      <c r="E311" s="4">
        <v>711</v>
      </c>
      <c r="F311" s="4">
        <v>1.92</v>
      </c>
      <c r="G311" s="4">
        <v>2</v>
      </c>
      <c r="H311" s="4">
        <v>292</v>
      </c>
      <c r="I311" s="4">
        <v>98696</v>
      </c>
    </row>
    <row r="312" spans="1:9">
      <c r="A312" s="6">
        <v>40222</v>
      </c>
      <c r="B312" s="4">
        <v>304</v>
      </c>
      <c r="C312" s="4" t="s">
        <v>15</v>
      </c>
      <c r="D312" s="4">
        <v>5</v>
      </c>
      <c r="E312" s="4">
        <v>392</v>
      </c>
      <c r="F312" s="4">
        <v>7.68</v>
      </c>
      <c r="G312" s="4">
        <v>4</v>
      </c>
      <c r="H312" s="4">
        <v>440</v>
      </c>
      <c r="I312" s="4">
        <v>133320</v>
      </c>
    </row>
    <row r="313" spans="1:9">
      <c r="A313" s="6">
        <v>40223</v>
      </c>
      <c r="B313" s="4">
        <v>305</v>
      </c>
      <c r="C313" s="4" t="s">
        <v>14</v>
      </c>
      <c r="D313" s="4">
        <v>3</v>
      </c>
      <c r="E313" s="4">
        <v>769</v>
      </c>
      <c r="F313" s="4">
        <v>7.68</v>
      </c>
      <c r="G313" s="4">
        <v>4</v>
      </c>
      <c r="H313" s="4">
        <v>282</v>
      </c>
      <c r="I313" s="4">
        <v>156510</v>
      </c>
    </row>
    <row r="314" spans="1:9">
      <c r="A314" s="6">
        <v>40223</v>
      </c>
      <c r="B314" s="4">
        <v>306</v>
      </c>
      <c r="C314" s="4" t="s">
        <v>12</v>
      </c>
      <c r="D314" s="4">
        <v>4</v>
      </c>
      <c r="E314" s="4">
        <v>750</v>
      </c>
      <c r="F314" s="4">
        <v>1.92</v>
      </c>
      <c r="G314" s="4">
        <v>2</v>
      </c>
      <c r="H314" s="4">
        <v>56</v>
      </c>
      <c r="I314" s="4">
        <v>20888</v>
      </c>
    </row>
    <row r="315" spans="1:9">
      <c r="A315" s="6">
        <v>40223</v>
      </c>
      <c r="B315" s="4">
        <v>307</v>
      </c>
      <c r="C315" s="4" t="s">
        <v>13</v>
      </c>
      <c r="D315" s="4">
        <v>4</v>
      </c>
      <c r="E315" s="4">
        <v>707</v>
      </c>
      <c r="F315" s="4">
        <v>3.84</v>
      </c>
      <c r="G315" s="4">
        <v>4</v>
      </c>
      <c r="H315" s="4">
        <v>124</v>
      </c>
      <c r="I315" s="4">
        <v>29264</v>
      </c>
    </row>
    <row r="316" spans="1:9">
      <c r="A316" s="6">
        <v>40223</v>
      </c>
      <c r="B316" s="4">
        <v>308</v>
      </c>
      <c r="C316" s="4" t="s">
        <v>11</v>
      </c>
      <c r="D316" s="4">
        <v>6</v>
      </c>
      <c r="E316" s="4">
        <v>972</v>
      </c>
      <c r="F316" s="4">
        <v>0.96</v>
      </c>
      <c r="G316" s="4">
        <v>1</v>
      </c>
      <c r="H316" s="4">
        <v>318</v>
      </c>
      <c r="I316" s="4">
        <v>114480</v>
      </c>
    </row>
    <row r="317" spans="1:9">
      <c r="A317" s="6">
        <v>40223</v>
      </c>
      <c r="B317" s="4">
        <v>309</v>
      </c>
      <c r="C317" s="4" t="s">
        <v>12</v>
      </c>
      <c r="D317" s="4">
        <v>4</v>
      </c>
      <c r="E317" s="4">
        <v>345</v>
      </c>
      <c r="F317" s="4">
        <v>5.76</v>
      </c>
      <c r="G317" s="4">
        <v>3</v>
      </c>
      <c r="H317" s="4">
        <v>260</v>
      </c>
      <c r="I317" s="4">
        <v>166920</v>
      </c>
    </row>
    <row r="318" spans="1:9">
      <c r="A318" s="6">
        <v>40223</v>
      </c>
      <c r="B318" s="4">
        <v>310</v>
      </c>
      <c r="C318" s="4" t="s">
        <v>12</v>
      </c>
      <c r="D318" s="4">
        <v>4</v>
      </c>
      <c r="E318" s="4">
        <v>154</v>
      </c>
      <c r="F318" s="4">
        <v>0.96</v>
      </c>
      <c r="G318" s="4">
        <v>1</v>
      </c>
      <c r="H318" s="4">
        <v>364</v>
      </c>
      <c r="I318" s="4">
        <v>273000</v>
      </c>
    </row>
    <row r="319" spans="1:9">
      <c r="A319" s="6">
        <v>40223</v>
      </c>
      <c r="B319" s="4">
        <v>311</v>
      </c>
      <c r="C319" s="4" t="s">
        <v>12</v>
      </c>
      <c r="D319" s="4">
        <v>7</v>
      </c>
      <c r="E319" s="4">
        <v>588</v>
      </c>
      <c r="F319" s="4">
        <v>1.92</v>
      </c>
      <c r="G319" s="4">
        <v>1</v>
      </c>
      <c r="H319" s="4">
        <v>189</v>
      </c>
      <c r="I319" s="4">
        <v>98847</v>
      </c>
    </row>
    <row r="320" spans="1:9">
      <c r="A320" s="6">
        <v>40223</v>
      </c>
      <c r="B320" s="4">
        <v>312</v>
      </c>
      <c r="C320" s="4" t="s">
        <v>13</v>
      </c>
      <c r="D320" s="4">
        <v>6</v>
      </c>
      <c r="E320" s="4">
        <v>229</v>
      </c>
      <c r="F320" s="4">
        <v>0.96</v>
      </c>
      <c r="G320" s="4">
        <v>1</v>
      </c>
      <c r="H320" s="4">
        <v>366</v>
      </c>
      <c r="I320" s="4">
        <v>55632</v>
      </c>
    </row>
    <row r="321" spans="1:9">
      <c r="A321" s="6">
        <v>40223</v>
      </c>
      <c r="B321" s="4">
        <v>313</v>
      </c>
      <c r="C321" s="4" t="s">
        <v>14</v>
      </c>
      <c r="D321" s="4">
        <v>6</v>
      </c>
      <c r="E321" s="4">
        <v>201</v>
      </c>
      <c r="F321" s="4">
        <v>2.88</v>
      </c>
      <c r="G321" s="4">
        <v>3</v>
      </c>
      <c r="H321" s="4">
        <v>300</v>
      </c>
      <c r="I321" s="4">
        <v>62100</v>
      </c>
    </row>
    <row r="322" spans="1:9">
      <c r="A322" s="6">
        <v>40223</v>
      </c>
      <c r="B322" s="4">
        <v>314</v>
      </c>
      <c r="C322" s="4" t="s">
        <v>11</v>
      </c>
      <c r="D322" s="4">
        <v>5</v>
      </c>
      <c r="E322" s="4">
        <v>880</v>
      </c>
      <c r="F322" s="4">
        <v>0.96</v>
      </c>
      <c r="G322" s="4">
        <v>1</v>
      </c>
      <c r="H322" s="4">
        <v>280</v>
      </c>
      <c r="I322" s="4">
        <v>15960</v>
      </c>
    </row>
    <row r="323" spans="1:9">
      <c r="A323" s="6">
        <v>40223</v>
      </c>
      <c r="B323" s="4">
        <v>315</v>
      </c>
      <c r="C323" s="4" t="s">
        <v>13</v>
      </c>
      <c r="D323" s="4">
        <v>4</v>
      </c>
      <c r="E323" s="4">
        <v>877</v>
      </c>
      <c r="F323" s="4">
        <v>5.76</v>
      </c>
      <c r="G323" s="4">
        <v>3</v>
      </c>
      <c r="H323" s="4">
        <v>48</v>
      </c>
      <c r="I323" s="4">
        <v>21216</v>
      </c>
    </row>
    <row r="324" spans="1:9">
      <c r="A324" s="6">
        <v>40223</v>
      </c>
      <c r="B324" s="4">
        <v>316</v>
      </c>
      <c r="C324" s="4" t="s">
        <v>11</v>
      </c>
      <c r="D324" s="4">
        <v>4</v>
      </c>
      <c r="E324" s="4">
        <v>764</v>
      </c>
      <c r="F324" s="4">
        <v>1.92</v>
      </c>
      <c r="G324" s="4">
        <v>1</v>
      </c>
      <c r="H324" s="4">
        <v>216</v>
      </c>
      <c r="I324" s="4">
        <v>72792</v>
      </c>
    </row>
    <row r="325" spans="1:9">
      <c r="A325" s="6">
        <v>40223</v>
      </c>
      <c r="B325" s="4">
        <v>317</v>
      </c>
      <c r="C325" s="4" t="s">
        <v>13</v>
      </c>
      <c r="D325" s="4">
        <v>5</v>
      </c>
      <c r="E325" s="4">
        <v>415</v>
      </c>
      <c r="F325" s="4">
        <v>5.76</v>
      </c>
      <c r="G325" s="4">
        <v>3</v>
      </c>
      <c r="H325" s="4">
        <v>375</v>
      </c>
      <c r="I325" s="4">
        <v>69375</v>
      </c>
    </row>
    <row r="326" spans="1:9">
      <c r="A326" s="6">
        <v>40223</v>
      </c>
      <c r="B326" s="4">
        <v>318</v>
      </c>
      <c r="C326" s="4" t="s">
        <v>13</v>
      </c>
      <c r="D326" s="4">
        <v>6</v>
      </c>
      <c r="E326" s="4">
        <v>788</v>
      </c>
      <c r="F326" s="4">
        <v>5.76</v>
      </c>
      <c r="G326" s="4">
        <v>3</v>
      </c>
      <c r="H326" s="4">
        <v>456</v>
      </c>
      <c r="I326" s="4">
        <v>123576</v>
      </c>
    </row>
    <row r="327" spans="1:9">
      <c r="A327" s="6">
        <v>40223</v>
      </c>
      <c r="B327" s="4">
        <v>319</v>
      </c>
      <c r="C327" s="4" t="s">
        <v>14</v>
      </c>
      <c r="D327" s="4">
        <v>3</v>
      </c>
      <c r="E327" s="4">
        <v>334</v>
      </c>
      <c r="F327" s="4">
        <v>7.68</v>
      </c>
      <c r="G327" s="4">
        <v>4</v>
      </c>
      <c r="H327" s="4">
        <v>246</v>
      </c>
      <c r="I327" s="4">
        <v>117096</v>
      </c>
    </row>
    <row r="328" spans="1:9">
      <c r="A328" s="6">
        <v>40223</v>
      </c>
      <c r="B328" s="4">
        <v>320</v>
      </c>
      <c r="C328" s="4" t="s">
        <v>11</v>
      </c>
      <c r="D328" s="4">
        <v>4</v>
      </c>
      <c r="E328" s="4">
        <v>229</v>
      </c>
      <c r="F328" s="4">
        <v>1.92</v>
      </c>
      <c r="G328" s="4">
        <v>1</v>
      </c>
      <c r="H328" s="4">
        <v>188</v>
      </c>
      <c r="I328" s="4">
        <v>16920</v>
      </c>
    </row>
    <row r="329" spans="1:9">
      <c r="A329" s="6">
        <v>40223</v>
      </c>
      <c r="B329" s="4">
        <v>321</v>
      </c>
      <c r="C329" s="4" t="s">
        <v>14</v>
      </c>
      <c r="D329" s="4">
        <v>4</v>
      </c>
      <c r="E329" s="4">
        <v>876</v>
      </c>
      <c r="F329" s="4">
        <v>2.88</v>
      </c>
      <c r="G329" s="4">
        <v>3</v>
      </c>
      <c r="H329" s="4">
        <v>360</v>
      </c>
      <c r="I329" s="4">
        <v>103320</v>
      </c>
    </row>
    <row r="330" spans="1:9">
      <c r="A330" s="6">
        <v>40223</v>
      </c>
      <c r="B330" s="4">
        <v>322</v>
      </c>
      <c r="C330" s="4" t="s">
        <v>12</v>
      </c>
      <c r="D330" s="4">
        <v>4</v>
      </c>
      <c r="E330" s="4">
        <v>203</v>
      </c>
      <c r="F330" s="4">
        <v>7.68</v>
      </c>
      <c r="G330" s="4">
        <v>4</v>
      </c>
      <c r="H330" s="4">
        <v>148</v>
      </c>
      <c r="I330" s="4">
        <v>84212</v>
      </c>
    </row>
    <row r="331" spans="1:9">
      <c r="A331" s="6">
        <v>40223</v>
      </c>
      <c r="B331" s="4">
        <v>323</v>
      </c>
      <c r="C331" s="4" t="s">
        <v>13</v>
      </c>
      <c r="D331" s="4">
        <v>5</v>
      </c>
      <c r="E331" s="4">
        <v>152</v>
      </c>
      <c r="F331" s="4">
        <v>7.68</v>
      </c>
      <c r="G331" s="4">
        <v>4</v>
      </c>
      <c r="H331" s="4">
        <v>85</v>
      </c>
      <c r="I331" s="4">
        <v>12155</v>
      </c>
    </row>
    <row r="332" spans="1:9">
      <c r="A332" s="6">
        <v>40223</v>
      </c>
      <c r="B332" s="4">
        <v>324</v>
      </c>
      <c r="C332" s="4" t="s">
        <v>13</v>
      </c>
      <c r="D332" s="4">
        <v>3</v>
      </c>
      <c r="E332" s="4">
        <v>983</v>
      </c>
      <c r="F332" s="4">
        <v>1.92</v>
      </c>
      <c r="G332" s="4">
        <v>1</v>
      </c>
      <c r="H332" s="4">
        <v>249</v>
      </c>
      <c r="I332" s="4">
        <v>104580</v>
      </c>
    </row>
    <row r="333" spans="1:9">
      <c r="A333" s="6">
        <v>40223</v>
      </c>
      <c r="B333" s="4">
        <v>325</v>
      </c>
      <c r="C333" s="4" t="s">
        <v>13</v>
      </c>
      <c r="D333" s="4">
        <v>6</v>
      </c>
      <c r="E333" s="4">
        <v>592</v>
      </c>
      <c r="F333" s="4">
        <v>0.96</v>
      </c>
      <c r="G333" s="4">
        <v>1</v>
      </c>
      <c r="H333" s="4">
        <v>564</v>
      </c>
      <c r="I333" s="4">
        <v>101520</v>
      </c>
    </row>
    <row r="334" spans="1:9">
      <c r="A334" s="6">
        <v>40223</v>
      </c>
      <c r="B334" s="4">
        <v>326</v>
      </c>
      <c r="C334" s="4" t="s">
        <v>12</v>
      </c>
      <c r="D334" s="4">
        <v>5</v>
      </c>
      <c r="E334" s="4">
        <v>147</v>
      </c>
      <c r="F334" s="4">
        <v>1.92</v>
      </c>
      <c r="G334" s="4">
        <v>2</v>
      </c>
      <c r="H334" s="4">
        <v>435</v>
      </c>
      <c r="I334" s="4">
        <v>394980</v>
      </c>
    </row>
    <row r="335" spans="1:9">
      <c r="A335" s="6">
        <v>40224</v>
      </c>
      <c r="B335" s="4">
        <v>327</v>
      </c>
      <c r="C335" s="4" t="s">
        <v>11</v>
      </c>
      <c r="D335" s="4">
        <v>3</v>
      </c>
      <c r="E335" s="4">
        <v>646</v>
      </c>
      <c r="F335" s="4">
        <v>1.92</v>
      </c>
      <c r="G335" s="4">
        <v>1</v>
      </c>
      <c r="H335" s="4">
        <v>159</v>
      </c>
      <c r="I335" s="4">
        <v>27984</v>
      </c>
    </row>
    <row r="336" spans="1:9">
      <c r="A336" s="6">
        <v>40224</v>
      </c>
      <c r="B336" s="4">
        <v>328</v>
      </c>
      <c r="C336" s="4" t="s">
        <v>13</v>
      </c>
      <c r="D336" s="4">
        <v>5</v>
      </c>
      <c r="E336" s="4">
        <v>274</v>
      </c>
      <c r="F336" s="4">
        <v>1.92</v>
      </c>
      <c r="G336" s="4">
        <v>2</v>
      </c>
      <c r="H336" s="4">
        <v>140</v>
      </c>
      <c r="I336" s="4">
        <v>66080</v>
      </c>
    </row>
    <row r="337" spans="1:9">
      <c r="A337" s="6">
        <v>40224</v>
      </c>
      <c r="B337" s="4">
        <v>329</v>
      </c>
      <c r="C337" s="4" t="s">
        <v>13</v>
      </c>
      <c r="D337" s="4">
        <v>4</v>
      </c>
      <c r="E337" s="4">
        <v>652</v>
      </c>
      <c r="F337" s="4">
        <v>1.92</v>
      </c>
      <c r="G337" s="4">
        <v>2</v>
      </c>
      <c r="H337" s="4">
        <v>332</v>
      </c>
      <c r="I337" s="4">
        <v>53784</v>
      </c>
    </row>
    <row r="338" spans="1:9">
      <c r="A338" s="6">
        <v>40224</v>
      </c>
      <c r="B338" s="4">
        <v>330</v>
      </c>
      <c r="C338" s="4" t="s">
        <v>16</v>
      </c>
      <c r="D338" s="4">
        <v>5</v>
      </c>
      <c r="E338" s="4">
        <v>825</v>
      </c>
      <c r="F338" s="4">
        <v>1.92</v>
      </c>
      <c r="G338" s="4">
        <v>1</v>
      </c>
      <c r="H338" s="4">
        <v>240</v>
      </c>
      <c r="I338" s="4">
        <v>112080</v>
      </c>
    </row>
    <row r="339" spans="1:9">
      <c r="A339" s="6">
        <v>40224</v>
      </c>
      <c r="B339" s="4">
        <v>331</v>
      </c>
      <c r="C339" s="4" t="s">
        <v>12</v>
      </c>
      <c r="D339" s="4">
        <v>5</v>
      </c>
      <c r="E339" s="4">
        <v>376</v>
      </c>
      <c r="F339" s="4">
        <v>0.96</v>
      </c>
      <c r="G339" s="4">
        <v>1</v>
      </c>
      <c r="H339" s="4">
        <v>185</v>
      </c>
      <c r="I339" s="4">
        <v>125985</v>
      </c>
    </row>
    <row r="340" spans="1:9">
      <c r="A340" s="6">
        <v>40224</v>
      </c>
      <c r="B340" s="4">
        <v>332</v>
      </c>
      <c r="C340" s="4" t="s">
        <v>14</v>
      </c>
      <c r="D340" s="4">
        <v>3</v>
      </c>
      <c r="E340" s="4">
        <v>680</v>
      </c>
      <c r="F340" s="4">
        <v>1.92</v>
      </c>
      <c r="G340" s="4">
        <v>1</v>
      </c>
      <c r="H340" s="4">
        <v>219</v>
      </c>
      <c r="I340" s="4">
        <v>81030</v>
      </c>
    </row>
    <row r="341" spans="1:9">
      <c r="A341" s="6">
        <v>40224</v>
      </c>
      <c r="B341" s="4">
        <v>333</v>
      </c>
      <c r="C341" s="4" t="s">
        <v>11</v>
      </c>
      <c r="D341" s="4">
        <v>3</v>
      </c>
      <c r="E341" s="4">
        <v>946</v>
      </c>
      <c r="F341" s="4">
        <v>1.92</v>
      </c>
      <c r="G341" s="4">
        <v>2</v>
      </c>
      <c r="H341" s="4">
        <v>228</v>
      </c>
      <c r="I341" s="4">
        <v>59280</v>
      </c>
    </row>
    <row r="342" spans="1:9">
      <c r="A342" s="6">
        <v>40225</v>
      </c>
      <c r="B342" s="4">
        <v>334</v>
      </c>
      <c r="C342" s="4" t="s">
        <v>11</v>
      </c>
      <c r="D342" s="4">
        <v>3</v>
      </c>
      <c r="E342" s="4">
        <v>96</v>
      </c>
      <c r="F342" s="4">
        <v>1.92</v>
      </c>
      <c r="G342" s="4">
        <v>1</v>
      </c>
      <c r="H342" s="4">
        <v>138</v>
      </c>
      <c r="I342" s="4">
        <v>37950</v>
      </c>
    </row>
    <row r="343" spans="1:9">
      <c r="A343" s="6">
        <v>40225</v>
      </c>
      <c r="B343" s="4">
        <v>335</v>
      </c>
      <c r="C343" s="4" t="s">
        <v>11</v>
      </c>
      <c r="D343" s="4">
        <v>5</v>
      </c>
      <c r="E343" s="4">
        <v>660</v>
      </c>
      <c r="F343" s="4">
        <v>2.88</v>
      </c>
      <c r="G343" s="4">
        <v>3</v>
      </c>
      <c r="H343" s="4">
        <v>315</v>
      </c>
      <c r="I343" s="4">
        <v>120960</v>
      </c>
    </row>
    <row r="344" spans="1:9">
      <c r="A344" s="6">
        <v>40225</v>
      </c>
      <c r="B344" s="4">
        <v>336</v>
      </c>
      <c r="C344" s="4" t="s">
        <v>14</v>
      </c>
      <c r="D344" s="4">
        <v>4</v>
      </c>
      <c r="E344" s="4">
        <v>819</v>
      </c>
      <c r="F344" s="4">
        <v>1.92</v>
      </c>
      <c r="G344" s="4">
        <v>1</v>
      </c>
      <c r="H344" s="4">
        <v>248</v>
      </c>
      <c r="I344" s="4">
        <v>83824</v>
      </c>
    </row>
    <row r="345" spans="1:9">
      <c r="A345" s="6">
        <v>40225</v>
      </c>
      <c r="B345" s="4">
        <v>337</v>
      </c>
      <c r="C345" s="4" t="s">
        <v>14</v>
      </c>
      <c r="D345" s="4">
        <v>4</v>
      </c>
      <c r="E345" s="4">
        <v>93</v>
      </c>
      <c r="F345" s="4">
        <v>3.84</v>
      </c>
      <c r="G345" s="4">
        <v>4</v>
      </c>
      <c r="H345" s="4">
        <v>368</v>
      </c>
      <c r="I345" s="4">
        <v>198352</v>
      </c>
    </row>
    <row r="346" spans="1:9">
      <c r="A346" s="6">
        <v>40225</v>
      </c>
      <c r="B346" s="4">
        <v>338</v>
      </c>
      <c r="C346" s="4" t="s">
        <v>11</v>
      </c>
      <c r="D346" s="4">
        <v>6</v>
      </c>
      <c r="E346" s="4">
        <v>433</v>
      </c>
      <c r="F346" s="4">
        <v>1.92</v>
      </c>
      <c r="G346" s="4">
        <v>1</v>
      </c>
      <c r="H346" s="4">
        <v>498</v>
      </c>
      <c r="I346" s="4">
        <v>111054</v>
      </c>
    </row>
    <row r="347" spans="1:9">
      <c r="A347" s="6">
        <v>40225</v>
      </c>
      <c r="B347" s="4">
        <v>339</v>
      </c>
      <c r="C347" s="4" t="s">
        <v>12</v>
      </c>
      <c r="D347" s="4">
        <v>4</v>
      </c>
      <c r="E347" s="4">
        <v>452</v>
      </c>
      <c r="F347" s="4">
        <v>1.92</v>
      </c>
      <c r="G347" s="4">
        <v>1</v>
      </c>
      <c r="H347" s="4">
        <v>280</v>
      </c>
      <c r="I347" s="4">
        <v>82880</v>
      </c>
    </row>
    <row r="348" spans="1:9">
      <c r="A348" s="6">
        <v>40225</v>
      </c>
      <c r="B348" s="4">
        <v>340</v>
      </c>
      <c r="C348" s="4" t="s">
        <v>11</v>
      </c>
      <c r="D348" s="4">
        <v>4</v>
      </c>
      <c r="E348" s="4">
        <v>552</v>
      </c>
      <c r="F348" s="4">
        <v>5.76</v>
      </c>
      <c r="G348" s="4">
        <v>3</v>
      </c>
      <c r="H348" s="4">
        <v>140</v>
      </c>
      <c r="I348" s="4">
        <v>30100</v>
      </c>
    </row>
    <row r="349" spans="1:9">
      <c r="A349" s="6">
        <v>40225</v>
      </c>
      <c r="B349" s="4">
        <v>341</v>
      </c>
      <c r="C349" s="4" t="s">
        <v>12</v>
      </c>
      <c r="D349" s="4">
        <v>4</v>
      </c>
      <c r="E349" s="4">
        <v>468</v>
      </c>
      <c r="F349" s="4">
        <v>3.84</v>
      </c>
      <c r="G349" s="4">
        <v>4</v>
      </c>
      <c r="H349" s="4">
        <v>256</v>
      </c>
      <c r="I349" s="4">
        <v>153600</v>
      </c>
    </row>
    <row r="350" spans="1:9">
      <c r="A350" s="6">
        <v>40225</v>
      </c>
      <c r="B350" s="4">
        <v>342</v>
      </c>
      <c r="C350" s="4" t="s">
        <v>13</v>
      </c>
      <c r="D350" s="4">
        <v>6</v>
      </c>
      <c r="E350" s="4">
        <v>646</v>
      </c>
      <c r="F350" s="4">
        <v>5.76</v>
      </c>
      <c r="G350" s="4">
        <v>3</v>
      </c>
      <c r="H350" s="4">
        <v>336</v>
      </c>
      <c r="I350" s="4">
        <v>80640</v>
      </c>
    </row>
    <row r="351" spans="1:9">
      <c r="A351" s="6">
        <v>40225</v>
      </c>
      <c r="B351" s="4">
        <v>343</v>
      </c>
      <c r="C351" s="4" t="s">
        <v>14</v>
      </c>
      <c r="D351" s="4">
        <v>6</v>
      </c>
      <c r="E351" s="4">
        <v>165</v>
      </c>
      <c r="F351" s="4">
        <v>0.96</v>
      </c>
      <c r="G351" s="4">
        <v>1</v>
      </c>
      <c r="H351" s="4">
        <v>114</v>
      </c>
      <c r="I351" s="4">
        <v>54948</v>
      </c>
    </row>
    <row r="352" spans="1:9">
      <c r="A352" s="6">
        <v>40225</v>
      </c>
      <c r="B352" s="4">
        <v>344</v>
      </c>
      <c r="C352" s="4" t="s">
        <v>11</v>
      </c>
      <c r="D352" s="4">
        <v>4</v>
      </c>
      <c r="E352" s="4">
        <v>250</v>
      </c>
      <c r="F352" s="4">
        <v>1.92</v>
      </c>
      <c r="G352" s="4">
        <v>2</v>
      </c>
      <c r="H352" s="4">
        <v>172</v>
      </c>
      <c r="I352" s="4">
        <v>33368</v>
      </c>
    </row>
    <row r="353" spans="1:9">
      <c r="A353" s="6">
        <v>40226</v>
      </c>
      <c r="B353" s="4">
        <v>345</v>
      </c>
      <c r="C353" s="4" t="s">
        <v>12</v>
      </c>
      <c r="D353" s="4">
        <v>6</v>
      </c>
      <c r="E353" s="4">
        <v>607</v>
      </c>
      <c r="F353" s="4">
        <v>0.96</v>
      </c>
      <c r="G353" s="4">
        <v>1</v>
      </c>
      <c r="H353" s="4">
        <v>420</v>
      </c>
      <c r="I353" s="4">
        <v>167160</v>
      </c>
    </row>
    <row r="354" spans="1:9">
      <c r="A354" s="6">
        <v>40226</v>
      </c>
      <c r="B354" s="4">
        <v>346</v>
      </c>
      <c r="C354" s="4" t="s">
        <v>13</v>
      </c>
      <c r="D354" s="4">
        <v>5</v>
      </c>
      <c r="E354" s="4">
        <v>186</v>
      </c>
      <c r="F354" s="4">
        <v>1.92</v>
      </c>
      <c r="G354" s="4">
        <v>1</v>
      </c>
      <c r="H354" s="4">
        <v>420</v>
      </c>
      <c r="I354" s="4">
        <v>151200</v>
      </c>
    </row>
    <row r="355" spans="1:9">
      <c r="A355" s="6">
        <v>40226</v>
      </c>
      <c r="B355" s="4">
        <v>347</v>
      </c>
      <c r="C355" s="4" t="s">
        <v>12</v>
      </c>
      <c r="D355" s="4">
        <v>3</v>
      </c>
      <c r="E355" s="4">
        <v>927</v>
      </c>
      <c r="F355" s="4">
        <v>0.96</v>
      </c>
      <c r="G355" s="4">
        <v>1</v>
      </c>
      <c r="H355" s="4">
        <v>270</v>
      </c>
      <c r="I355" s="4">
        <v>210060</v>
      </c>
    </row>
    <row r="356" spans="1:9">
      <c r="A356" s="6">
        <v>40226</v>
      </c>
      <c r="B356" s="4">
        <v>348</v>
      </c>
      <c r="C356" s="4" t="s">
        <v>13</v>
      </c>
      <c r="D356" s="4">
        <v>5</v>
      </c>
      <c r="E356" s="4">
        <v>161</v>
      </c>
      <c r="F356" s="4">
        <v>1.92</v>
      </c>
      <c r="G356" s="4">
        <v>1</v>
      </c>
      <c r="H356" s="4">
        <v>465</v>
      </c>
      <c r="I356" s="4">
        <v>139965</v>
      </c>
    </row>
    <row r="357" spans="1:9">
      <c r="A357" s="6">
        <v>40226</v>
      </c>
      <c r="B357" s="4">
        <v>349</v>
      </c>
      <c r="C357" s="4" t="s">
        <v>11</v>
      </c>
      <c r="D357" s="4">
        <v>8</v>
      </c>
      <c r="E357" s="4">
        <v>283</v>
      </c>
      <c r="F357" s="4">
        <v>5.76</v>
      </c>
      <c r="G357" s="4">
        <v>3</v>
      </c>
      <c r="H357" s="4">
        <v>536</v>
      </c>
      <c r="I357" s="4">
        <v>31088</v>
      </c>
    </row>
    <row r="358" spans="1:9">
      <c r="A358" s="6">
        <v>40226</v>
      </c>
      <c r="B358" s="4">
        <v>350</v>
      </c>
      <c r="C358" s="4" t="s">
        <v>13</v>
      </c>
      <c r="D358" s="4">
        <v>3</v>
      </c>
      <c r="E358" s="4">
        <v>990</v>
      </c>
      <c r="F358" s="4">
        <v>3.84</v>
      </c>
      <c r="G358" s="4">
        <v>2</v>
      </c>
      <c r="H358" s="4">
        <v>90</v>
      </c>
      <c r="I358" s="4">
        <v>19260</v>
      </c>
    </row>
    <row r="359" spans="1:9">
      <c r="A359" s="6">
        <v>40226</v>
      </c>
      <c r="B359" s="4">
        <v>351</v>
      </c>
      <c r="C359" s="4" t="s">
        <v>12</v>
      </c>
      <c r="D359" s="4">
        <v>3</v>
      </c>
      <c r="E359" s="4">
        <v>673</v>
      </c>
      <c r="F359" s="4">
        <v>7.68</v>
      </c>
      <c r="G359" s="4">
        <v>4</v>
      </c>
      <c r="H359" s="4">
        <v>300</v>
      </c>
      <c r="I359" s="4">
        <v>137400</v>
      </c>
    </row>
    <row r="360" spans="1:9">
      <c r="A360" s="6">
        <v>40226</v>
      </c>
      <c r="B360" s="4">
        <v>352</v>
      </c>
      <c r="C360" s="4" t="s">
        <v>13</v>
      </c>
      <c r="D360" s="4">
        <v>4</v>
      </c>
      <c r="E360" s="4">
        <v>833</v>
      </c>
      <c r="F360" s="4">
        <v>3.84</v>
      </c>
      <c r="G360" s="4">
        <v>2</v>
      </c>
      <c r="H360" s="4">
        <v>176</v>
      </c>
      <c r="I360" s="4">
        <v>30096</v>
      </c>
    </row>
    <row r="361" spans="1:9">
      <c r="A361" s="6">
        <v>40226</v>
      </c>
      <c r="B361" s="4">
        <v>353</v>
      </c>
      <c r="C361" s="4" t="s">
        <v>11</v>
      </c>
      <c r="D361" s="4">
        <v>6</v>
      </c>
      <c r="E361" s="4">
        <v>94</v>
      </c>
      <c r="F361" s="4">
        <v>5.76</v>
      </c>
      <c r="G361" s="4">
        <v>3</v>
      </c>
      <c r="H361" s="4">
        <v>114</v>
      </c>
      <c r="I361" s="4">
        <v>18126</v>
      </c>
    </row>
    <row r="362" spans="1:9">
      <c r="A362" s="6">
        <v>40226</v>
      </c>
      <c r="B362" s="4">
        <v>354</v>
      </c>
      <c r="C362" s="4" t="s">
        <v>12</v>
      </c>
      <c r="D362" s="4">
        <v>5</v>
      </c>
      <c r="E362" s="4">
        <v>977</v>
      </c>
      <c r="F362" s="4">
        <v>2.88</v>
      </c>
      <c r="G362" s="4">
        <v>3</v>
      </c>
      <c r="H362" s="4">
        <v>455</v>
      </c>
      <c r="I362" s="4">
        <v>328055</v>
      </c>
    </row>
    <row r="363" spans="1:9">
      <c r="A363" s="6">
        <v>40226</v>
      </c>
      <c r="B363" s="4">
        <v>355</v>
      </c>
      <c r="C363" s="4" t="s">
        <v>12</v>
      </c>
      <c r="D363" s="4">
        <v>5</v>
      </c>
      <c r="E363" s="4">
        <v>352</v>
      </c>
      <c r="F363" s="4">
        <v>1.92</v>
      </c>
      <c r="G363" s="4">
        <v>2</v>
      </c>
      <c r="H363" s="4">
        <v>440</v>
      </c>
      <c r="I363" s="4">
        <v>435600</v>
      </c>
    </row>
    <row r="364" spans="1:9">
      <c r="A364" s="6">
        <v>40226</v>
      </c>
      <c r="B364" s="4">
        <v>356</v>
      </c>
      <c r="C364" s="4" t="s">
        <v>11</v>
      </c>
      <c r="D364" s="4">
        <v>5</v>
      </c>
      <c r="E364" s="4">
        <v>630</v>
      </c>
      <c r="F364" s="4">
        <v>3.84</v>
      </c>
      <c r="G364" s="4">
        <v>2</v>
      </c>
      <c r="H364" s="4">
        <v>150</v>
      </c>
      <c r="I364" s="4">
        <v>57600</v>
      </c>
    </row>
    <row r="365" spans="1:9">
      <c r="A365" s="6">
        <v>40226</v>
      </c>
      <c r="B365" s="4">
        <v>357</v>
      </c>
      <c r="C365" s="4" t="s">
        <v>12</v>
      </c>
      <c r="D365" s="4">
        <v>6</v>
      </c>
      <c r="E365" s="4">
        <v>137</v>
      </c>
      <c r="F365" s="4">
        <v>1.92</v>
      </c>
      <c r="G365" s="4">
        <v>2</v>
      </c>
      <c r="H365" s="4">
        <v>594</v>
      </c>
      <c r="I365" s="4">
        <v>301752</v>
      </c>
    </row>
    <row r="366" spans="1:9">
      <c r="A366" s="6">
        <v>40226</v>
      </c>
      <c r="B366" s="4">
        <v>358</v>
      </c>
      <c r="C366" s="4" t="s">
        <v>12</v>
      </c>
      <c r="D366" s="4">
        <v>5</v>
      </c>
      <c r="E366" s="4">
        <v>628</v>
      </c>
      <c r="F366" s="4">
        <v>1.92</v>
      </c>
      <c r="G366" s="4">
        <v>2</v>
      </c>
      <c r="H366" s="4">
        <v>205</v>
      </c>
      <c r="I366" s="4">
        <v>127510</v>
      </c>
    </row>
    <row r="367" spans="1:9">
      <c r="A367" s="6">
        <v>40226</v>
      </c>
      <c r="B367" s="4">
        <v>359</v>
      </c>
      <c r="C367" s="4" t="s">
        <v>11</v>
      </c>
      <c r="D367" s="4">
        <v>5</v>
      </c>
      <c r="E367" s="4">
        <v>778</v>
      </c>
      <c r="F367" s="4">
        <v>7.68</v>
      </c>
      <c r="G367" s="4">
        <v>4</v>
      </c>
      <c r="H367" s="4">
        <v>275</v>
      </c>
      <c r="I367" s="4">
        <v>87725</v>
      </c>
    </row>
    <row r="368" spans="1:9">
      <c r="A368" s="6">
        <v>40226</v>
      </c>
      <c r="B368" s="4">
        <v>360</v>
      </c>
      <c r="C368" s="4" t="s">
        <v>15</v>
      </c>
      <c r="D368" s="4">
        <v>3</v>
      </c>
      <c r="E368" s="4">
        <v>436</v>
      </c>
      <c r="F368" s="4">
        <v>0.96</v>
      </c>
      <c r="G368" s="4">
        <v>1</v>
      </c>
      <c r="H368" s="4">
        <v>69</v>
      </c>
      <c r="I368" s="4">
        <v>33534</v>
      </c>
    </row>
    <row r="369" spans="1:9">
      <c r="A369" s="6">
        <v>40226</v>
      </c>
      <c r="B369" s="4">
        <v>361</v>
      </c>
      <c r="C369" s="4" t="s">
        <v>13</v>
      </c>
      <c r="D369" s="4">
        <v>4</v>
      </c>
      <c r="E369" s="4">
        <v>375</v>
      </c>
      <c r="F369" s="4">
        <v>5.76</v>
      </c>
      <c r="G369" s="4">
        <v>3</v>
      </c>
      <c r="H369" s="4">
        <v>268</v>
      </c>
      <c r="I369" s="4">
        <v>129712</v>
      </c>
    </row>
    <row r="370" spans="1:9">
      <c r="A370" s="6">
        <v>40226</v>
      </c>
      <c r="B370" s="4">
        <v>362</v>
      </c>
      <c r="C370" s="4" t="s">
        <v>12</v>
      </c>
      <c r="D370" s="4">
        <v>3</v>
      </c>
      <c r="E370" s="4">
        <v>577</v>
      </c>
      <c r="F370" s="4">
        <v>3.84</v>
      </c>
      <c r="G370" s="4">
        <v>4</v>
      </c>
      <c r="H370" s="4">
        <v>48</v>
      </c>
      <c r="I370" s="4">
        <v>13056</v>
      </c>
    </row>
    <row r="371" spans="1:9">
      <c r="A371" s="6">
        <v>40226</v>
      </c>
      <c r="B371" s="4">
        <v>363</v>
      </c>
      <c r="C371" s="4" t="s">
        <v>13</v>
      </c>
      <c r="D371" s="4">
        <v>3</v>
      </c>
      <c r="E371" s="4">
        <v>299</v>
      </c>
      <c r="F371" s="4">
        <v>5.76</v>
      </c>
      <c r="G371" s="4">
        <v>3</v>
      </c>
      <c r="H371" s="4">
        <v>195</v>
      </c>
      <c r="I371" s="4">
        <v>93795</v>
      </c>
    </row>
    <row r="372" spans="1:9">
      <c r="A372" s="6">
        <v>40226</v>
      </c>
      <c r="B372" s="4">
        <v>364</v>
      </c>
      <c r="C372" s="4" t="s">
        <v>11</v>
      </c>
      <c r="D372" s="4">
        <v>3</v>
      </c>
      <c r="E372" s="4">
        <v>126</v>
      </c>
      <c r="F372" s="4">
        <v>5.76</v>
      </c>
      <c r="G372" s="4">
        <v>3</v>
      </c>
      <c r="H372" s="4">
        <v>138</v>
      </c>
      <c r="I372" s="4">
        <v>13524</v>
      </c>
    </row>
    <row r="373" spans="1:9">
      <c r="A373" s="6">
        <v>40226</v>
      </c>
      <c r="B373" s="4">
        <v>365</v>
      </c>
      <c r="C373" s="4" t="s">
        <v>12</v>
      </c>
      <c r="D373" s="4">
        <v>6</v>
      </c>
      <c r="E373" s="4">
        <v>828</v>
      </c>
      <c r="F373" s="4">
        <v>3.84</v>
      </c>
      <c r="G373" s="4">
        <v>2</v>
      </c>
      <c r="H373" s="4">
        <v>108</v>
      </c>
      <c r="I373" s="4">
        <v>52488</v>
      </c>
    </row>
    <row r="374" spans="1:9">
      <c r="A374" s="6">
        <v>40226</v>
      </c>
      <c r="B374" s="4">
        <v>366</v>
      </c>
      <c r="C374" s="4" t="s">
        <v>13</v>
      </c>
      <c r="D374" s="4">
        <v>4</v>
      </c>
      <c r="E374" s="4">
        <v>670</v>
      </c>
      <c r="F374" s="4">
        <v>3.84</v>
      </c>
      <c r="G374" s="4">
        <v>4</v>
      </c>
      <c r="H374" s="4">
        <v>252</v>
      </c>
      <c r="I374" s="4">
        <v>82908</v>
      </c>
    </row>
    <row r="375" spans="1:9">
      <c r="A375" s="6">
        <v>40226</v>
      </c>
      <c r="B375" s="4">
        <v>367</v>
      </c>
      <c r="C375" s="4" t="s">
        <v>14</v>
      </c>
      <c r="D375" s="4">
        <v>5</v>
      </c>
      <c r="E375" s="4">
        <v>691</v>
      </c>
      <c r="F375" s="4">
        <v>5.76</v>
      </c>
      <c r="G375" s="4">
        <v>3</v>
      </c>
      <c r="H375" s="4">
        <v>240</v>
      </c>
      <c r="I375" s="4">
        <v>84000</v>
      </c>
    </row>
    <row r="376" spans="1:9">
      <c r="A376" s="6">
        <v>40226</v>
      </c>
      <c r="B376" s="4">
        <v>368</v>
      </c>
      <c r="C376" s="4" t="s">
        <v>13</v>
      </c>
      <c r="D376" s="4">
        <v>6</v>
      </c>
      <c r="E376" s="4">
        <v>697</v>
      </c>
      <c r="F376" s="4">
        <v>0.96</v>
      </c>
      <c r="G376" s="4">
        <v>1</v>
      </c>
      <c r="H376" s="4">
        <v>384</v>
      </c>
      <c r="I376" s="4">
        <v>119040</v>
      </c>
    </row>
    <row r="377" spans="1:9">
      <c r="A377" s="6">
        <v>40226</v>
      </c>
      <c r="B377" s="4">
        <v>369</v>
      </c>
      <c r="C377" s="4" t="s">
        <v>13</v>
      </c>
      <c r="D377" s="4">
        <v>5</v>
      </c>
      <c r="E377" s="4">
        <v>274</v>
      </c>
      <c r="F377" s="4">
        <v>0.96</v>
      </c>
      <c r="G377" s="4">
        <v>1</v>
      </c>
      <c r="H377" s="4">
        <v>400</v>
      </c>
      <c r="I377" s="4">
        <v>145600</v>
      </c>
    </row>
    <row r="378" spans="1:9">
      <c r="A378" s="6">
        <v>40226</v>
      </c>
      <c r="B378" s="4">
        <v>370</v>
      </c>
      <c r="C378" s="4" t="s">
        <v>14</v>
      </c>
      <c r="D378" s="4">
        <v>5</v>
      </c>
      <c r="E378" s="4">
        <v>440</v>
      </c>
      <c r="F378" s="4">
        <v>1.92</v>
      </c>
      <c r="G378" s="4">
        <v>2</v>
      </c>
      <c r="H378" s="4">
        <v>445</v>
      </c>
      <c r="I378" s="4">
        <v>162870</v>
      </c>
    </row>
    <row r="379" spans="1:9">
      <c r="A379" s="6">
        <v>40226</v>
      </c>
      <c r="B379" s="4">
        <v>371</v>
      </c>
      <c r="C379" s="4" t="s">
        <v>12</v>
      </c>
      <c r="D379" s="4">
        <v>3</v>
      </c>
      <c r="E379" s="4">
        <v>87</v>
      </c>
      <c r="F379" s="4">
        <v>0.96</v>
      </c>
      <c r="G379" s="4">
        <v>1</v>
      </c>
      <c r="H379" s="4">
        <v>222</v>
      </c>
      <c r="I379" s="4">
        <v>95904</v>
      </c>
    </row>
    <row r="380" spans="1:9">
      <c r="A380" s="6">
        <v>40226</v>
      </c>
      <c r="B380" s="4">
        <v>372</v>
      </c>
      <c r="C380" s="4" t="s">
        <v>13</v>
      </c>
      <c r="D380" s="4">
        <v>4</v>
      </c>
      <c r="E380" s="4">
        <v>253</v>
      </c>
      <c r="F380" s="4">
        <v>3.84</v>
      </c>
      <c r="G380" s="4">
        <v>2</v>
      </c>
      <c r="H380" s="4">
        <v>104</v>
      </c>
      <c r="I380" s="4">
        <v>33176</v>
      </c>
    </row>
    <row r="381" spans="1:9">
      <c r="A381" s="6">
        <v>40226</v>
      </c>
      <c r="B381" s="4">
        <v>373</v>
      </c>
      <c r="C381" s="4" t="s">
        <v>12</v>
      </c>
      <c r="D381" s="4">
        <v>5</v>
      </c>
      <c r="E381" s="4">
        <v>316</v>
      </c>
      <c r="F381" s="4">
        <v>3.84</v>
      </c>
      <c r="G381" s="4">
        <v>2</v>
      </c>
      <c r="H381" s="4">
        <v>50</v>
      </c>
      <c r="I381" s="4">
        <v>28500</v>
      </c>
    </row>
    <row r="382" spans="1:9">
      <c r="A382" s="6">
        <v>40226</v>
      </c>
      <c r="B382" s="4">
        <v>374</v>
      </c>
      <c r="C382" s="4" t="s">
        <v>12</v>
      </c>
      <c r="D382" s="4">
        <v>5</v>
      </c>
      <c r="E382" s="4">
        <v>877</v>
      </c>
      <c r="F382" s="4">
        <v>3.84</v>
      </c>
      <c r="G382" s="4">
        <v>4</v>
      </c>
      <c r="H382" s="4">
        <v>370</v>
      </c>
      <c r="I382" s="4">
        <v>294890</v>
      </c>
    </row>
    <row r="383" spans="1:9">
      <c r="A383" s="6">
        <v>40226</v>
      </c>
      <c r="B383" s="4">
        <v>375</v>
      </c>
      <c r="C383" s="4" t="s">
        <v>13</v>
      </c>
      <c r="D383" s="4">
        <v>4</v>
      </c>
      <c r="E383" s="4">
        <v>406</v>
      </c>
      <c r="F383" s="4">
        <v>2.88</v>
      </c>
      <c r="G383" s="4">
        <v>3</v>
      </c>
      <c r="H383" s="4">
        <v>152</v>
      </c>
      <c r="I383" s="4">
        <v>60496</v>
      </c>
    </row>
    <row r="384" spans="1:9">
      <c r="A384" s="6">
        <v>40226</v>
      </c>
      <c r="B384" s="4">
        <v>376</v>
      </c>
      <c r="C384" s="4" t="s">
        <v>13</v>
      </c>
      <c r="D384" s="4">
        <v>6</v>
      </c>
      <c r="E384" s="4">
        <v>395</v>
      </c>
      <c r="F384" s="4">
        <v>3.84</v>
      </c>
      <c r="G384" s="4">
        <v>4</v>
      </c>
      <c r="H384" s="4">
        <v>324</v>
      </c>
      <c r="I384" s="4">
        <v>35640</v>
      </c>
    </row>
    <row r="385" spans="1:9">
      <c r="A385" s="6">
        <v>40226</v>
      </c>
      <c r="B385" s="4">
        <v>377</v>
      </c>
      <c r="C385" s="4" t="s">
        <v>13</v>
      </c>
      <c r="D385" s="4">
        <v>5</v>
      </c>
      <c r="E385" s="4">
        <v>707</v>
      </c>
      <c r="F385" s="4">
        <v>1.92</v>
      </c>
      <c r="G385" s="4">
        <v>2</v>
      </c>
      <c r="H385" s="4">
        <v>450</v>
      </c>
      <c r="I385" s="4">
        <v>157950</v>
      </c>
    </row>
    <row r="386" spans="1:9">
      <c r="A386" s="6">
        <v>40226</v>
      </c>
      <c r="B386" s="4">
        <v>378</v>
      </c>
      <c r="C386" s="4" t="s">
        <v>11</v>
      </c>
      <c r="D386" s="4">
        <v>4</v>
      </c>
      <c r="E386" s="4">
        <v>809</v>
      </c>
      <c r="F386" s="4">
        <v>0.96</v>
      </c>
      <c r="G386" s="4">
        <v>1</v>
      </c>
      <c r="H386" s="4">
        <v>384</v>
      </c>
      <c r="I386" s="4">
        <v>119040</v>
      </c>
    </row>
    <row r="387" spans="1:9">
      <c r="A387" s="6">
        <v>40226</v>
      </c>
      <c r="B387" s="4">
        <v>379</v>
      </c>
      <c r="C387" s="4" t="s">
        <v>12</v>
      </c>
      <c r="D387" s="4">
        <v>5</v>
      </c>
      <c r="E387" s="4">
        <v>628</v>
      </c>
      <c r="F387" s="4">
        <v>1.92</v>
      </c>
      <c r="G387" s="4">
        <v>1</v>
      </c>
      <c r="H387" s="4">
        <v>190</v>
      </c>
      <c r="I387" s="4">
        <v>162260</v>
      </c>
    </row>
    <row r="388" spans="1:9">
      <c r="A388" s="6">
        <v>40226</v>
      </c>
      <c r="B388" s="4">
        <v>380</v>
      </c>
      <c r="C388" s="4" t="s">
        <v>12</v>
      </c>
      <c r="D388" s="4">
        <v>6</v>
      </c>
      <c r="E388" s="4">
        <v>889</v>
      </c>
      <c r="F388" s="4">
        <v>1.92</v>
      </c>
      <c r="G388" s="4">
        <v>1</v>
      </c>
      <c r="H388" s="4">
        <v>162</v>
      </c>
      <c r="I388" s="4">
        <v>70632</v>
      </c>
    </row>
    <row r="389" spans="1:9">
      <c r="A389" s="6">
        <v>40226</v>
      </c>
      <c r="B389" s="4">
        <v>381</v>
      </c>
      <c r="C389" s="4" t="s">
        <v>11</v>
      </c>
      <c r="D389" s="4">
        <v>4</v>
      </c>
      <c r="E389" s="4">
        <v>191</v>
      </c>
      <c r="F389" s="4">
        <v>1.92</v>
      </c>
      <c r="G389" s="4">
        <v>1</v>
      </c>
      <c r="H389" s="4">
        <v>244</v>
      </c>
      <c r="I389" s="4">
        <v>71004</v>
      </c>
    </row>
    <row r="390" spans="1:9">
      <c r="A390" s="6">
        <v>40226</v>
      </c>
      <c r="B390" s="4">
        <v>382</v>
      </c>
      <c r="C390" s="4" t="s">
        <v>13</v>
      </c>
      <c r="D390" s="4">
        <v>4</v>
      </c>
      <c r="E390" s="4">
        <v>887</v>
      </c>
      <c r="F390" s="4">
        <v>3.84</v>
      </c>
      <c r="G390" s="4">
        <v>4</v>
      </c>
      <c r="H390" s="4">
        <v>400</v>
      </c>
      <c r="I390" s="4">
        <v>168800</v>
      </c>
    </row>
    <row r="391" spans="1:9">
      <c r="A391" s="6">
        <v>40227</v>
      </c>
      <c r="B391" s="4">
        <v>383</v>
      </c>
      <c r="C391" s="4" t="s">
        <v>11</v>
      </c>
      <c r="D391" s="4">
        <v>5</v>
      </c>
      <c r="E391" s="4">
        <v>795</v>
      </c>
      <c r="F391" s="4">
        <v>2.88</v>
      </c>
      <c r="G391" s="4">
        <v>3</v>
      </c>
      <c r="H391" s="4">
        <v>155</v>
      </c>
      <c r="I391" s="4">
        <v>35805</v>
      </c>
    </row>
    <row r="392" spans="1:9">
      <c r="A392" s="6">
        <v>40227</v>
      </c>
      <c r="B392" s="4">
        <v>384</v>
      </c>
      <c r="C392" s="4" t="s">
        <v>12</v>
      </c>
      <c r="D392" s="4">
        <v>5</v>
      </c>
      <c r="E392" s="4">
        <v>320</v>
      </c>
      <c r="F392" s="4">
        <v>1.92</v>
      </c>
      <c r="G392" s="4">
        <v>1</v>
      </c>
      <c r="H392" s="4">
        <v>485</v>
      </c>
      <c r="I392" s="4">
        <v>481605</v>
      </c>
    </row>
    <row r="393" spans="1:9">
      <c r="A393" s="6">
        <v>40227</v>
      </c>
      <c r="B393" s="4">
        <v>385</v>
      </c>
      <c r="C393" s="4" t="s">
        <v>12</v>
      </c>
      <c r="D393" s="4">
        <v>4</v>
      </c>
      <c r="E393" s="4">
        <v>301</v>
      </c>
      <c r="F393" s="4">
        <v>3.84</v>
      </c>
      <c r="G393" s="4">
        <v>4</v>
      </c>
      <c r="H393" s="4">
        <v>328</v>
      </c>
      <c r="I393" s="4">
        <v>302088</v>
      </c>
    </row>
    <row r="394" spans="1:9">
      <c r="A394" s="6">
        <v>40227</v>
      </c>
      <c r="B394" s="4">
        <v>386</v>
      </c>
      <c r="C394" s="4" t="s">
        <v>13</v>
      </c>
      <c r="D394" s="4">
        <v>4</v>
      </c>
      <c r="E394" s="4">
        <v>187</v>
      </c>
      <c r="F394" s="4">
        <v>0.96</v>
      </c>
      <c r="G394" s="4">
        <v>1</v>
      </c>
      <c r="H394" s="4">
        <v>140</v>
      </c>
      <c r="I394" s="4">
        <v>58660</v>
      </c>
    </row>
    <row r="395" spans="1:9">
      <c r="A395" s="6">
        <v>40227</v>
      </c>
      <c r="B395" s="4">
        <v>387</v>
      </c>
      <c r="C395" s="4" t="s">
        <v>11</v>
      </c>
      <c r="D395" s="4">
        <v>3</v>
      </c>
      <c r="E395" s="4">
        <v>824</v>
      </c>
      <c r="F395" s="4">
        <v>5.76</v>
      </c>
      <c r="G395" s="4">
        <v>3</v>
      </c>
      <c r="H395" s="4">
        <v>168</v>
      </c>
      <c r="I395" s="4">
        <v>44856</v>
      </c>
    </row>
    <row r="396" spans="1:9">
      <c r="A396" s="6">
        <v>40227</v>
      </c>
      <c r="B396" s="4">
        <v>388</v>
      </c>
      <c r="C396" s="4" t="s">
        <v>12</v>
      </c>
      <c r="D396" s="4">
        <v>5</v>
      </c>
      <c r="E396" s="4">
        <v>674</v>
      </c>
      <c r="F396" s="4">
        <v>0.96</v>
      </c>
      <c r="G396" s="4">
        <v>1</v>
      </c>
      <c r="H396" s="4">
        <v>50</v>
      </c>
      <c r="I396" s="4">
        <v>19300</v>
      </c>
    </row>
    <row r="397" spans="1:9">
      <c r="A397" s="6">
        <v>40227</v>
      </c>
      <c r="B397" s="4">
        <v>389</v>
      </c>
      <c r="C397" s="4" t="s">
        <v>12</v>
      </c>
      <c r="D397" s="4">
        <v>4</v>
      </c>
      <c r="E397" s="4">
        <v>139</v>
      </c>
      <c r="F397" s="4">
        <v>2.88</v>
      </c>
      <c r="G397" s="4">
        <v>3</v>
      </c>
      <c r="H397" s="4">
        <v>360</v>
      </c>
      <c r="I397" s="4">
        <v>338760</v>
      </c>
    </row>
    <row r="398" spans="1:9">
      <c r="A398" s="6">
        <v>40227</v>
      </c>
      <c r="B398" s="4">
        <v>390</v>
      </c>
      <c r="C398" s="4" t="s">
        <v>12</v>
      </c>
      <c r="D398" s="4">
        <v>3</v>
      </c>
      <c r="E398" s="4">
        <v>529</v>
      </c>
      <c r="F398" s="4">
        <v>7.68</v>
      </c>
      <c r="G398" s="4">
        <v>4</v>
      </c>
      <c r="H398" s="4">
        <v>255</v>
      </c>
      <c r="I398" s="4">
        <v>152490</v>
      </c>
    </row>
    <row r="399" spans="1:9">
      <c r="A399" s="6">
        <v>40227</v>
      </c>
      <c r="B399" s="4">
        <v>391</v>
      </c>
      <c r="C399" s="4" t="s">
        <v>12</v>
      </c>
      <c r="D399" s="4">
        <v>5</v>
      </c>
      <c r="E399" s="4">
        <v>197</v>
      </c>
      <c r="F399" s="4">
        <v>0.96</v>
      </c>
      <c r="G399" s="4">
        <v>1</v>
      </c>
      <c r="H399" s="4">
        <v>60</v>
      </c>
      <c r="I399" s="4">
        <v>54660</v>
      </c>
    </row>
    <row r="400" spans="1:9">
      <c r="A400" s="6">
        <v>40227</v>
      </c>
      <c r="B400" s="4">
        <v>392</v>
      </c>
      <c r="C400" s="4" t="s">
        <v>13</v>
      </c>
      <c r="D400" s="4">
        <v>7</v>
      </c>
      <c r="E400" s="4">
        <v>847</v>
      </c>
      <c r="F400" s="4">
        <v>3.84</v>
      </c>
      <c r="G400" s="4">
        <v>4</v>
      </c>
      <c r="H400" s="4">
        <v>259</v>
      </c>
      <c r="I400" s="4">
        <v>88060</v>
      </c>
    </row>
    <row r="401" spans="1:9">
      <c r="A401" s="6">
        <v>40227</v>
      </c>
      <c r="B401" s="4">
        <v>393</v>
      </c>
      <c r="C401" s="4" t="s">
        <v>12</v>
      </c>
      <c r="D401" s="4">
        <v>4</v>
      </c>
      <c r="E401" s="4">
        <v>559</v>
      </c>
      <c r="F401" s="4">
        <v>1.92</v>
      </c>
      <c r="G401" s="4">
        <v>1</v>
      </c>
      <c r="H401" s="4">
        <v>120</v>
      </c>
      <c r="I401" s="4">
        <v>37920</v>
      </c>
    </row>
    <row r="402" spans="1:9">
      <c r="A402" s="6">
        <v>40227</v>
      </c>
      <c r="B402" s="4">
        <v>394</v>
      </c>
      <c r="C402" s="4" t="s">
        <v>11</v>
      </c>
      <c r="D402" s="4">
        <v>4</v>
      </c>
      <c r="E402" s="4">
        <v>564</v>
      </c>
      <c r="F402" s="4">
        <v>7.68</v>
      </c>
      <c r="G402" s="4">
        <v>4</v>
      </c>
      <c r="H402" s="4">
        <v>104</v>
      </c>
      <c r="I402" s="4">
        <v>17056</v>
      </c>
    </row>
    <row r="403" spans="1:9">
      <c r="A403" s="6">
        <v>40227</v>
      </c>
      <c r="B403" s="4">
        <v>395</v>
      </c>
      <c r="C403" s="4" t="s">
        <v>11</v>
      </c>
      <c r="D403" s="4">
        <v>6</v>
      </c>
      <c r="E403" s="4">
        <v>358</v>
      </c>
      <c r="F403" s="4">
        <v>1.92</v>
      </c>
      <c r="G403" s="4">
        <v>1</v>
      </c>
      <c r="H403" s="4">
        <v>312</v>
      </c>
      <c r="I403" s="4">
        <v>115440</v>
      </c>
    </row>
    <row r="404" spans="1:9">
      <c r="A404" s="6">
        <v>40227</v>
      </c>
      <c r="B404" s="4">
        <v>396</v>
      </c>
      <c r="C404" s="4" t="s">
        <v>13</v>
      </c>
      <c r="D404" s="4">
        <v>4</v>
      </c>
      <c r="E404" s="4">
        <v>180</v>
      </c>
      <c r="F404" s="4">
        <v>1.92</v>
      </c>
      <c r="G404" s="4">
        <v>1</v>
      </c>
      <c r="H404" s="4">
        <v>304</v>
      </c>
      <c r="I404" s="4">
        <v>136496</v>
      </c>
    </row>
    <row r="405" spans="1:9">
      <c r="A405" s="6">
        <v>40227</v>
      </c>
      <c r="B405" s="4">
        <v>397</v>
      </c>
      <c r="C405" s="4" t="s">
        <v>13</v>
      </c>
      <c r="D405" s="4">
        <v>6</v>
      </c>
      <c r="E405" s="4">
        <v>319</v>
      </c>
      <c r="F405" s="4">
        <v>0.96</v>
      </c>
      <c r="G405" s="4">
        <v>1</v>
      </c>
      <c r="H405" s="4">
        <v>84</v>
      </c>
      <c r="I405" s="4">
        <v>30744</v>
      </c>
    </row>
    <row r="406" spans="1:9">
      <c r="A406" s="6">
        <v>40227</v>
      </c>
      <c r="B406" s="4">
        <v>398</v>
      </c>
      <c r="C406" s="4" t="s">
        <v>13</v>
      </c>
      <c r="D406" s="4">
        <v>5</v>
      </c>
      <c r="E406" s="4">
        <v>471</v>
      </c>
      <c r="F406" s="4">
        <v>2.88</v>
      </c>
      <c r="G406" s="4">
        <v>3</v>
      </c>
      <c r="H406" s="4">
        <v>150</v>
      </c>
      <c r="I406" s="4">
        <v>71700</v>
      </c>
    </row>
    <row r="407" spans="1:9">
      <c r="A407" s="6">
        <v>40227</v>
      </c>
      <c r="B407" s="4">
        <v>399</v>
      </c>
      <c r="C407" s="4" t="s">
        <v>12</v>
      </c>
      <c r="D407" s="4">
        <v>5</v>
      </c>
      <c r="E407" s="4">
        <v>497</v>
      </c>
      <c r="F407" s="4">
        <v>2.88</v>
      </c>
      <c r="G407" s="4">
        <v>3</v>
      </c>
      <c r="H407" s="4">
        <v>260</v>
      </c>
      <c r="I407" s="4">
        <v>111800</v>
      </c>
    </row>
    <row r="408" spans="1:9">
      <c r="A408" s="6">
        <v>40227</v>
      </c>
      <c r="B408" s="4">
        <v>400</v>
      </c>
      <c r="C408" s="4" t="s">
        <v>13</v>
      </c>
      <c r="D408" s="4">
        <v>7</v>
      </c>
      <c r="E408" s="4">
        <v>627</v>
      </c>
      <c r="F408" s="4">
        <v>7.68</v>
      </c>
      <c r="G408" s="4">
        <v>4</v>
      </c>
      <c r="H408" s="4">
        <v>609</v>
      </c>
      <c r="I408" s="4">
        <v>73080</v>
      </c>
    </row>
    <row r="409" spans="1:9">
      <c r="A409" s="6">
        <v>40227</v>
      </c>
      <c r="B409" s="4">
        <v>401</v>
      </c>
      <c r="C409" s="4" t="s">
        <v>13</v>
      </c>
      <c r="D409" s="4">
        <v>4</v>
      </c>
      <c r="E409" s="4">
        <v>369</v>
      </c>
      <c r="F409" s="4">
        <v>3.84</v>
      </c>
      <c r="G409" s="4">
        <v>4</v>
      </c>
      <c r="H409" s="4">
        <v>116</v>
      </c>
      <c r="I409" s="4">
        <v>53128</v>
      </c>
    </row>
    <row r="410" spans="1:9">
      <c r="A410" s="6">
        <v>40227</v>
      </c>
      <c r="B410" s="4">
        <v>402</v>
      </c>
      <c r="C410" s="4" t="s">
        <v>13</v>
      </c>
      <c r="D410" s="4">
        <v>4</v>
      </c>
      <c r="E410" s="4">
        <v>788</v>
      </c>
      <c r="F410" s="4">
        <v>2.88</v>
      </c>
      <c r="G410" s="4">
        <v>3</v>
      </c>
      <c r="H410" s="4">
        <v>204</v>
      </c>
      <c r="I410" s="4">
        <v>71808</v>
      </c>
    </row>
    <row r="411" spans="1:9">
      <c r="A411" s="6">
        <v>40227</v>
      </c>
      <c r="B411" s="4">
        <v>403</v>
      </c>
      <c r="C411" s="4" t="s">
        <v>14</v>
      </c>
      <c r="D411" s="4">
        <v>6</v>
      </c>
      <c r="E411" s="4">
        <v>384</v>
      </c>
      <c r="F411" s="4">
        <v>1.92</v>
      </c>
      <c r="G411" s="4">
        <v>1</v>
      </c>
      <c r="H411" s="4">
        <v>540</v>
      </c>
      <c r="I411" s="4">
        <v>220320</v>
      </c>
    </row>
    <row r="412" spans="1:9">
      <c r="A412" s="6">
        <v>40227</v>
      </c>
      <c r="B412" s="4">
        <v>404</v>
      </c>
      <c r="C412" s="4" t="s">
        <v>13</v>
      </c>
      <c r="D412" s="4">
        <v>6</v>
      </c>
      <c r="E412" s="4">
        <v>104</v>
      </c>
      <c r="F412" s="4">
        <v>1.92</v>
      </c>
      <c r="G412" s="4">
        <v>2</v>
      </c>
      <c r="H412" s="4">
        <v>348</v>
      </c>
      <c r="I412" s="4">
        <v>80388</v>
      </c>
    </row>
    <row r="413" spans="1:9">
      <c r="A413" s="6">
        <v>40227</v>
      </c>
      <c r="B413" s="4">
        <v>405</v>
      </c>
      <c r="C413" s="4" t="s">
        <v>11</v>
      </c>
      <c r="D413" s="4">
        <v>5</v>
      </c>
      <c r="E413" s="4">
        <v>455</v>
      </c>
      <c r="F413" s="4">
        <v>7.68</v>
      </c>
      <c r="G413" s="4">
        <v>4</v>
      </c>
      <c r="H413" s="4">
        <v>470</v>
      </c>
      <c r="I413" s="4">
        <v>85070</v>
      </c>
    </row>
    <row r="414" spans="1:9">
      <c r="A414" s="6">
        <v>40227</v>
      </c>
      <c r="B414" s="4">
        <v>406</v>
      </c>
      <c r="C414" s="4" t="s">
        <v>12</v>
      </c>
      <c r="D414" s="4">
        <v>5</v>
      </c>
      <c r="E414" s="4">
        <v>372</v>
      </c>
      <c r="F414" s="4">
        <v>1.92</v>
      </c>
      <c r="G414" s="4">
        <v>2</v>
      </c>
      <c r="H414" s="4">
        <v>230</v>
      </c>
      <c r="I414" s="4">
        <v>66010</v>
      </c>
    </row>
    <row r="415" spans="1:9">
      <c r="A415" s="6">
        <v>40227</v>
      </c>
      <c r="B415" s="4">
        <v>407</v>
      </c>
      <c r="C415" s="4" t="s">
        <v>15</v>
      </c>
      <c r="D415" s="4">
        <v>7</v>
      </c>
      <c r="E415" s="4">
        <v>185</v>
      </c>
      <c r="F415" s="4">
        <v>0.96</v>
      </c>
      <c r="G415" s="4">
        <v>1</v>
      </c>
      <c r="H415" s="4">
        <v>658</v>
      </c>
      <c r="I415" s="4">
        <v>212534</v>
      </c>
    </row>
    <row r="416" spans="1:9">
      <c r="A416" s="6">
        <v>40227</v>
      </c>
      <c r="B416" s="4">
        <v>408</v>
      </c>
      <c r="C416" s="4" t="s">
        <v>11</v>
      </c>
      <c r="D416" s="4">
        <v>5</v>
      </c>
      <c r="E416" s="4">
        <v>505</v>
      </c>
      <c r="F416" s="4">
        <v>3.84</v>
      </c>
      <c r="G416" s="4">
        <v>2</v>
      </c>
      <c r="H416" s="4">
        <v>385</v>
      </c>
      <c r="I416" s="4">
        <v>113575</v>
      </c>
    </row>
    <row r="417" spans="1:9">
      <c r="A417" s="6">
        <v>40228</v>
      </c>
      <c r="B417" s="4">
        <v>409</v>
      </c>
      <c r="C417" s="4" t="s">
        <v>11</v>
      </c>
      <c r="D417" s="4">
        <v>4</v>
      </c>
      <c r="E417" s="4">
        <v>165</v>
      </c>
      <c r="F417" s="4">
        <v>3.84</v>
      </c>
      <c r="G417" s="4">
        <v>2</v>
      </c>
      <c r="H417" s="4">
        <v>44</v>
      </c>
      <c r="I417" s="4">
        <v>16500</v>
      </c>
    </row>
    <row r="418" spans="1:9">
      <c r="A418" s="6">
        <v>40228</v>
      </c>
      <c r="B418" s="4">
        <v>410</v>
      </c>
      <c r="C418" s="4" t="s">
        <v>13</v>
      </c>
      <c r="D418" s="4">
        <v>6</v>
      </c>
      <c r="E418" s="4">
        <v>325</v>
      </c>
      <c r="F418" s="4">
        <v>3.84</v>
      </c>
      <c r="G418" s="4">
        <v>4</v>
      </c>
      <c r="H418" s="4">
        <v>504</v>
      </c>
      <c r="I418" s="4">
        <v>233352</v>
      </c>
    </row>
    <row r="419" spans="1:9">
      <c r="A419" s="6">
        <v>40228</v>
      </c>
      <c r="B419" s="4">
        <v>411</v>
      </c>
      <c r="C419" s="4" t="s">
        <v>12</v>
      </c>
      <c r="D419" s="4">
        <v>4</v>
      </c>
      <c r="E419" s="4">
        <v>486</v>
      </c>
      <c r="F419" s="4">
        <v>3.84</v>
      </c>
      <c r="G419" s="4">
        <v>4</v>
      </c>
      <c r="H419" s="4">
        <v>272</v>
      </c>
      <c r="I419" s="4">
        <v>63920</v>
      </c>
    </row>
    <row r="420" spans="1:9">
      <c r="A420" s="6">
        <v>40228</v>
      </c>
      <c r="B420" s="4">
        <v>412</v>
      </c>
      <c r="C420" s="4" t="s">
        <v>12</v>
      </c>
      <c r="D420" s="4">
        <v>5</v>
      </c>
      <c r="E420" s="4">
        <v>379</v>
      </c>
      <c r="F420" s="4">
        <v>5.76</v>
      </c>
      <c r="G420" s="4">
        <v>3</v>
      </c>
      <c r="H420" s="4">
        <v>455</v>
      </c>
      <c r="I420" s="4">
        <v>212940</v>
      </c>
    </row>
    <row r="421" spans="1:9">
      <c r="A421" s="6">
        <v>40228</v>
      </c>
      <c r="B421" s="4">
        <v>413</v>
      </c>
      <c r="C421" s="4" t="s">
        <v>11</v>
      </c>
      <c r="D421" s="4">
        <v>5</v>
      </c>
      <c r="E421" s="4">
        <v>906</v>
      </c>
      <c r="F421" s="4">
        <v>3.84</v>
      </c>
      <c r="G421" s="4">
        <v>4</v>
      </c>
      <c r="H421" s="4">
        <v>155</v>
      </c>
      <c r="I421" s="4">
        <v>42935</v>
      </c>
    </row>
    <row r="422" spans="1:9">
      <c r="A422" s="6">
        <v>40228</v>
      </c>
      <c r="B422" s="4">
        <v>414</v>
      </c>
      <c r="C422" s="4" t="s">
        <v>11</v>
      </c>
      <c r="D422" s="4">
        <v>6</v>
      </c>
      <c r="E422" s="4">
        <v>308</v>
      </c>
      <c r="F422" s="4">
        <v>5.76</v>
      </c>
      <c r="G422" s="4">
        <v>3</v>
      </c>
      <c r="H422" s="4">
        <v>474</v>
      </c>
      <c r="I422" s="4">
        <v>136512</v>
      </c>
    </row>
    <row r="423" spans="1:9">
      <c r="A423" s="6">
        <v>40228</v>
      </c>
      <c r="B423" s="4">
        <v>415</v>
      </c>
      <c r="C423" s="4" t="s">
        <v>11</v>
      </c>
      <c r="D423" s="4">
        <v>5</v>
      </c>
      <c r="E423" s="4">
        <v>939</v>
      </c>
      <c r="F423" s="4">
        <v>0.96</v>
      </c>
      <c r="G423" s="4">
        <v>1</v>
      </c>
      <c r="H423" s="4">
        <v>405</v>
      </c>
      <c r="I423" s="4">
        <v>107325</v>
      </c>
    </row>
    <row r="424" spans="1:9">
      <c r="A424" s="6">
        <v>40228</v>
      </c>
      <c r="B424" s="4">
        <v>416</v>
      </c>
      <c r="C424" s="4" t="s">
        <v>15</v>
      </c>
      <c r="D424" s="4">
        <v>3</v>
      </c>
      <c r="E424" s="4">
        <v>351</v>
      </c>
      <c r="F424" s="4">
        <v>7.68</v>
      </c>
      <c r="G424" s="4">
        <v>4</v>
      </c>
      <c r="H424" s="4">
        <v>201</v>
      </c>
      <c r="I424" s="4">
        <v>78591</v>
      </c>
    </row>
    <row r="425" spans="1:9">
      <c r="A425" s="6">
        <v>40228</v>
      </c>
      <c r="B425" s="4">
        <v>417</v>
      </c>
      <c r="C425" s="4" t="s">
        <v>14</v>
      </c>
      <c r="D425" s="4">
        <v>5</v>
      </c>
      <c r="E425" s="4">
        <v>707</v>
      </c>
      <c r="F425" s="4">
        <v>3.84</v>
      </c>
      <c r="G425" s="4">
        <v>2</v>
      </c>
      <c r="H425" s="4">
        <v>440</v>
      </c>
      <c r="I425" s="4">
        <v>169840</v>
      </c>
    </row>
    <row r="426" spans="1:9">
      <c r="A426" s="6">
        <v>40228</v>
      </c>
      <c r="B426" s="4">
        <v>418</v>
      </c>
      <c r="C426" s="4" t="s">
        <v>14</v>
      </c>
      <c r="D426" s="4">
        <v>4</v>
      </c>
      <c r="E426" s="4">
        <v>110</v>
      </c>
      <c r="F426" s="4">
        <v>7.68</v>
      </c>
      <c r="G426" s="4">
        <v>4</v>
      </c>
      <c r="H426" s="4">
        <v>192</v>
      </c>
      <c r="I426" s="4">
        <v>77184</v>
      </c>
    </row>
    <row r="427" spans="1:9">
      <c r="A427" s="6">
        <v>40228</v>
      </c>
      <c r="B427" s="4">
        <v>419</v>
      </c>
      <c r="C427" s="4" t="s">
        <v>12</v>
      </c>
      <c r="D427" s="4">
        <v>5</v>
      </c>
      <c r="E427" s="4">
        <v>608</v>
      </c>
      <c r="F427" s="4">
        <v>5.76</v>
      </c>
      <c r="G427" s="4">
        <v>3</v>
      </c>
      <c r="H427" s="4">
        <v>290</v>
      </c>
      <c r="I427" s="4">
        <v>94250</v>
      </c>
    </row>
    <row r="428" spans="1:9">
      <c r="A428" s="6">
        <v>40228</v>
      </c>
      <c r="B428" s="4">
        <v>420</v>
      </c>
      <c r="C428" s="4" t="s">
        <v>13</v>
      </c>
      <c r="D428" s="4">
        <v>5</v>
      </c>
      <c r="E428" s="4">
        <v>869</v>
      </c>
      <c r="F428" s="4">
        <v>1.92</v>
      </c>
      <c r="G428" s="4">
        <v>2</v>
      </c>
      <c r="H428" s="4">
        <v>345</v>
      </c>
      <c r="I428" s="4">
        <v>119370</v>
      </c>
    </row>
    <row r="429" spans="1:9">
      <c r="A429" s="6">
        <v>40228</v>
      </c>
      <c r="B429" s="4">
        <v>421</v>
      </c>
      <c r="C429" s="4" t="s">
        <v>14</v>
      </c>
      <c r="D429" s="4">
        <v>4</v>
      </c>
      <c r="E429" s="4">
        <v>359</v>
      </c>
      <c r="F429" s="4">
        <v>3.84</v>
      </c>
      <c r="G429" s="4">
        <v>2</v>
      </c>
      <c r="H429" s="4">
        <v>84</v>
      </c>
      <c r="I429" s="4">
        <v>51744</v>
      </c>
    </row>
    <row r="430" spans="1:9">
      <c r="A430" s="6">
        <v>40229</v>
      </c>
      <c r="B430" s="4">
        <v>422</v>
      </c>
      <c r="C430" s="4" t="s">
        <v>14</v>
      </c>
      <c r="D430" s="4">
        <v>4</v>
      </c>
      <c r="E430" s="4">
        <v>304</v>
      </c>
      <c r="F430" s="4">
        <v>0.96</v>
      </c>
      <c r="G430" s="4">
        <v>1</v>
      </c>
      <c r="H430" s="4">
        <v>268</v>
      </c>
      <c r="I430" s="4">
        <v>155708</v>
      </c>
    </row>
    <row r="431" spans="1:9">
      <c r="A431" s="6">
        <v>40229</v>
      </c>
      <c r="B431" s="4">
        <v>423</v>
      </c>
      <c r="C431" s="4" t="s">
        <v>11</v>
      </c>
      <c r="D431" s="4">
        <v>5</v>
      </c>
      <c r="E431" s="4">
        <v>721</v>
      </c>
      <c r="F431" s="4">
        <v>7.68</v>
      </c>
      <c r="G431" s="4">
        <v>4</v>
      </c>
      <c r="H431" s="4">
        <v>65</v>
      </c>
      <c r="I431" s="4">
        <v>11570</v>
      </c>
    </row>
    <row r="432" spans="1:9">
      <c r="A432" s="6">
        <v>40229</v>
      </c>
      <c r="B432" s="4">
        <v>424</v>
      </c>
      <c r="C432" s="4" t="s">
        <v>12</v>
      </c>
      <c r="D432" s="4">
        <v>5</v>
      </c>
      <c r="E432" s="4">
        <v>610</v>
      </c>
      <c r="F432" s="4">
        <v>3.84</v>
      </c>
      <c r="G432" s="4">
        <v>4</v>
      </c>
      <c r="H432" s="4">
        <v>155</v>
      </c>
      <c r="I432" s="4">
        <v>88195</v>
      </c>
    </row>
    <row r="433" spans="1:9">
      <c r="A433" s="6">
        <v>40229</v>
      </c>
      <c r="B433" s="4">
        <v>425</v>
      </c>
      <c r="C433" s="4" t="s">
        <v>12</v>
      </c>
      <c r="D433" s="4">
        <v>4</v>
      </c>
      <c r="E433" s="4">
        <v>581</v>
      </c>
      <c r="F433" s="4">
        <v>0.96</v>
      </c>
      <c r="G433" s="4">
        <v>1</v>
      </c>
      <c r="H433" s="4">
        <v>176</v>
      </c>
      <c r="I433" s="4">
        <v>63008</v>
      </c>
    </row>
    <row r="434" spans="1:9">
      <c r="A434" s="6">
        <v>40229</v>
      </c>
      <c r="B434" s="4">
        <v>426</v>
      </c>
      <c r="C434" s="4" t="s">
        <v>11</v>
      </c>
      <c r="D434" s="4">
        <v>6</v>
      </c>
      <c r="E434" s="4">
        <v>849</v>
      </c>
      <c r="F434" s="4">
        <v>0.96</v>
      </c>
      <c r="G434" s="4">
        <v>1</v>
      </c>
      <c r="H434" s="4">
        <v>456</v>
      </c>
      <c r="I434" s="4">
        <v>125400</v>
      </c>
    </row>
    <row r="435" spans="1:9">
      <c r="A435" s="6">
        <v>40229</v>
      </c>
      <c r="B435" s="4">
        <v>427</v>
      </c>
      <c r="C435" s="4" t="s">
        <v>13</v>
      </c>
      <c r="D435" s="4">
        <v>4</v>
      </c>
      <c r="E435" s="4">
        <v>969</v>
      </c>
      <c r="F435" s="4">
        <v>1.92</v>
      </c>
      <c r="G435" s="4">
        <v>1</v>
      </c>
      <c r="H435" s="4">
        <v>140</v>
      </c>
      <c r="I435" s="4">
        <v>49280</v>
      </c>
    </row>
    <row r="436" spans="1:9">
      <c r="A436" s="6">
        <v>40229</v>
      </c>
      <c r="B436" s="4">
        <v>428</v>
      </c>
      <c r="C436" s="4" t="s">
        <v>13</v>
      </c>
      <c r="D436" s="4">
        <v>4</v>
      </c>
      <c r="E436" s="4">
        <v>996</v>
      </c>
      <c r="F436" s="4">
        <v>1.92</v>
      </c>
      <c r="G436" s="4">
        <v>2</v>
      </c>
      <c r="H436" s="4">
        <v>148</v>
      </c>
      <c r="I436" s="4">
        <v>69116</v>
      </c>
    </row>
    <row r="437" spans="1:9">
      <c r="A437" s="6">
        <v>40229</v>
      </c>
      <c r="B437" s="4">
        <v>429</v>
      </c>
      <c r="C437" s="4" t="s">
        <v>13</v>
      </c>
      <c r="D437" s="4">
        <v>4</v>
      </c>
      <c r="E437" s="4">
        <v>683</v>
      </c>
      <c r="F437" s="4">
        <v>2.88</v>
      </c>
      <c r="G437" s="4">
        <v>3</v>
      </c>
      <c r="H437" s="4">
        <v>200</v>
      </c>
      <c r="I437" s="4">
        <v>90000</v>
      </c>
    </row>
    <row r="438" spans="1:9">
      <c r="A438" s="6">
        <v>40229</v>
      </c>
      <c r="B438" s="4">
        <v>430</v>
      </c>
      <c r="C438" s="4" t="s">
        <v>13</v>
      </c>
      <c r="D438" s="4">
        <v>3</v>
      </c>
      <c r="E438" s="4">
        <v>805</v>
      </c>
      <c r="F438" s="4">
        <v>0.96</v>
      </c>
      <c r="G438" s="4">
        <v>1</v>
      </c>
      <c r="H438" s="4">
        <v>231</v>
      </c>
      <c r="I438" s="4">
        <v>26796</v>
      </c>
    </row>
    <row r="439" spans="1:9">
      <c r="A439" s="6">
        <v>40229</v>
      </c>
      <c r="B439" s="4">
        <v>431</v>
      </c>
      <c r="C439" s="4" t="s">
        <v>13</v>
      </c>
      <c r="D439" s="4">
        <v>6</v>
      </c>
      <c r="E439" s="4">
        <v>790</v>
      </c>
      <c r="F439" s="4">
        <v>1.92</v>
      </c>
      <c r="G439" s="4">
        <v>1</v>
      </c>
      <c r="H439" s="4">
        <v>408</v>
      </c>
      <c r="I439" s="4">
        <v>150552</v>
      </c>
    </row>
    <row r="440" spans="1:9">
      <c r="A440" s="6">
        <v>40229</v>
      </c>
      <c r="B440" s="4">
        <v>432</v>
      </c>
      <c r="C440" s="4" t="s">
        <v>11</v>
      </c>
      <c r="D440" s="4">
        <v>3</v>
      </c>
      <c r="E440" s="4">
        <v>324</v>
      </c>
      <c r="F440" s="4">
        <v>5.76</v>
      </c>
      <c r="G440" s="4">
        <v>3</v>
      </c>
      <c r="H440" s="4">
        <v>129</v>
      </c>
      <c r="I440" s="4">
        <v>25671</v>
      </c>
    </row>
    <row r="441" spans="1:9">
      <c r="A441" s="6">
        <v>40229</v>
      </c>
      <c r="B441" s="4">
        <v>433</v>
      </c>
      <c r="C441" s="4" t="s">
        <v>15</v>
      </c>
      <c r="D441" s="4">
        <v>6</v>
      </c>
      <c r="E441" s="4">
        <v>220</v>
      </c>
      <c r="F441" s="4">
        <v>0.96</v>
      </c>
      <c r="G441" s="4">
        <v>1</v>
      </c>
      <c r="H441" s="4">
        <v>90</v>
      </c>
      <c r="I441" s="4">
        <v>27360</v>
      </c>
    </row>
    <row r="442" spans="1:9">
      <c r="A442" s="6">
        <v>40229</v>
      </c>
      <c r="B442" s="4">
        <v>434</v>
      </c>
      <c r="C442" s="4" t="s">
        <v>11</v>
      </c>
      <c r="D442" s="4">
        <v>5</v>
      </c>
      <c r="E442" s="4">
        <v>725</v>
      </c>
      <c r="F442" s="4">
        <v>3.84</v>
      </c>
      <c r="G442" s="4">
        <v>4</v>
      </c>
      <c r="H442" s="4">
        <v>465</v>
      </c>
      <c r="I442" s="4">
        <v>67890</v>
      </c>
    </row>
    <row r="443" spans="1:9">
      <c r="A443" s="6">
        <v>40229</v>
      </c>
      <c r="B443" s="4">
        <v>435</v>
      </c>
      <c r="C443" s="4" t="s">
        <v>12</v>
      </c>
      <c r="D443" s="4">
        <v>6</v>
      </c>
      <c r="E443" s="4">
        <v>463</v>
      </c>
      <c r="F443" s="4">
        <v>1.92</v>
      </c>
      <c r="G443" s="4">
        <v>2</v>
      </c>
      <c r="H443" s="4">
        <v>414</v>
      </c>
      <c r="I443" s="4">
        <v>341136</v>
      </c>
    </row>
    <row r="444" spans="1:9">
      <c r="A444" s="6">
        <v>40229</v>
      </c>
      <c r="B444" s="4">
        <v>436</v>
      </c>
      <c r="C444" s="4" t="s">
        <v>14</v>
      </c>
      <c r="D444" s="4">
        <v>5</v>
      </c>
      <c r="E444" s="4">
        <v>679</v>
      </c>
      <c r="F444" s="4">
        <v>7.68</v>
      </c>
      <c r="G444" s="4">
        <v>4</v>
      </c>
      <c r="H444" s="4">
        <v>115</v>
      </c>
      <c r="I444" s="4">
        <v>57960</v>
      </c>
    </row>
    <row r="445" spans="1:9">
      <c r="A445" s="6">
        <v>40229</v>
      </c>
      <c r="B445" s="4">
        <v>437</v>
      </c>
      <c r="C445" s="4" t="s">
        <v>13</v>
      </c>
      <c r="D445" s="4">
        <v>6</v>
      </c>
      <c r="E445" s="4">
        <v>312</v>
      </c>
      <c r="F445" s="4">
        <v>0.96</v>
      </c>
      <c r="G445" s="4">
        <v>1</v>
      </c>
      <c r="H445" s="4">
        <v>540</v>
      </c>
      <c r="I445" s="4">
        <v>99360</v>
      </c>
    </row>
    <row r="446" spans="1:9">
      <c r="A446" s="6">
        <v>40229</v>
      </c>
      <c r="B446" s="4">
        <v>438</v>
      </c>
      <c r="C446" s="4" t="s">
        <v>12</v>
      </c>
      <c r="D446" s="4">
        <v>4</v>
      </c>
      <c r="E446" s="4">
        <v>497</v>
      </c>
      <c r="F446" s="4">
        <v>5.76</v>
      </c>
      <c r="G446" s="4">
        <v>3</v>
      </c>
      <c r="H446" s="4">
        <v>40</v>
      </c>
      <c r="I446" s="4">
        <v>32120</v>
      </c>
    </row>
    <row r="447" spans="1:9">
      <c r="A447" s="6">
        <v>40229</v>
      </c>
      <c r="B447" s="4">
        <v>439</v>
      </c>
      <c r="C447" s="4" t="s">
        <v>11</v>
      </c>
      <c r="D447" s="4">
        <v>6</v>
      </c>
      <c r="E447" s="4">
        <v>171</v>
      </c>
      <c r="F447" s="4">
        <v>3.84</v>
      </c>
      <c r="G447" s="4">
        <v>4</v>
      </c>
      <c r="H447" s="4">
        <v>444</v>
      </c>
      <c r="I447" s="4">
        <v>86580</v>
      </c>
    </row>
    <row r="448" spans="1:9">
      <c r="A448" s="6">
        <v>40229</v>
      </c>
      <c r="B448" s="4">
        <v>440</v>
      </c>
      <c r="C448" s="4" t="s">
        <v>12</v>
      </c>
      <c r="D448" s="4">
        <v>5</v>
      </c>
      <c r="E448" s="4">
        <v>539</v>
      </c>
      <c r="F448" s="4">
        <v>1.92</v>
      </c>
      <c r="G448" s="4">
        <v>1</v>
      </c>
      <c r="H448" s="4">
        <v>450</v>
      </c>
      <c r="I448" s="4">
        <v>299700</v>
      </c>
    </row>
    <row r="449" spans="1:9">
      <c r="A449" s="6">
        <v>40229</v>
      </c>
      <c r="B449" s="4">
        <v>441</v>
      </c>
      <c r="C449" s="4" t="s">
        <v>11</v>
      </c>
      <c r="D449" s="4">
        <v>7</v>
      </c>
      <c r="E449" s="4">
        <v>580</v>
      </c>
      <c r="F449" s="4">
        <v>5.76</v>
      </c>
      <c r="G449" s="4">
        <v>3</v>
      </c>
      <c r="H449" s="4">
        <v>182</v>
      </c>
      <c r="I449" s="4">
        <v>72254</v>
      </c>
    </row>
    <row r="450" spans="1:9">
      <c r="A450" s="6">
        <v>40230</v>
      </c>
      <c r="B450" s="4">
        <v>442</v>
      </c>
      <c r="C450" s="4" t="s">
        <v>11</v>
      </c>
      <c r="D450" s="4">
        <v>7</v>
      </c>
      <c r="E450" s="4">
        <v>428</v>
      </c>
      <c r="F450" s="4">
        <v>3.84</v>
      </c>
      <c r="G450" s="4">
        <v>2</v>
      </c>
      <c r="H450" s="4">
        <v>196</v>
      </c>
      <c r="I450" s="4">
        <v>33712</v>
      </c>
    </row>
    <row r="451" spans="1:9">
      <c r="A451" s="6">
        <v>40230</v>
      </c>
      <c r="B451" s="4">
        <v>443</v>
      </c>
      <c r="C451" s="4" t="s">
        <v>13</v>
      </c>
      <c r="D451" s="4">
        <v>6</v>
      </c>
      <c r="E451" s="4">
        <v>106</v>
      </c>
      <c r="F451" s="4">
        <v>2.88</v>
      </c>
      <c r="G451" s="4">
        <v>3</v>
      </c>
      <c r="H451" s="4">
        <v>468</v>
      </c>
      <c r="I451" s="4">
        <v>67392</v>
      </c>
    </row>
    <row r="452" spans="1:9">
      <c r="A452" s="6">
        <v>40230</v>
      </c>
      <c r="B452" s="4">
        <v>444</v>
      </c>
      <c r="C452" s="4" t="s">
        <v>13</v>
      </c>
      <c r="D452" s="4">
        <v>4</v>
      </c>
      <c r="E452" s="4">
        <v>223</v>
      </c>
      <c r="F452" s="4">
        <v>5.76</v>
      </c>
      <c r="G452" s="4">
        <v>3</v>
      </c>
      <c r="H452" s="4">
        <v>236</v>
      </c>
      <c r="I452" s="4">
        <v>114224</v>
      </c>
    </row>
    <row r="453" spans="1:9">
      <c r="A453" s="6">
        <v>40230</v>
      </c>
      <c r="B453" s="4">
        <v>445</v>
      </c>
      <c r="C453" s="4" t="s">
        <v>15</v>
      </c>
      <c r="D453" s="4">
        <v>5</v>
      </c>
      <c r="E453" s="4">
        <v>968</v>
      </c>
      <c r="F453" s="4">
        <v>1.92</v>
      </c>
      <c r="G453" s="4">
        <v>2</v>
      </c>
      <c r="H453" s="4">
        <v>85</v>
      </c>
      <c r="I453" s="4">
        <v>32640</v>
      </c>
    </row>
    <row r="454" spans="1:9">
      <c r="A454" s="6">
        <v>40230</v>
      </c>
      <c r="B454" s="4">
        <v>446</v>
      </c>
      <c r="C454" s="4" t="s">
        <v>13</v>
      </c>
      <c r="D454" s="4">
        <v>6</v>
      </c>
      <c r="E454" s="4">
        <v>245</v>
      </c>
      <c r="F454" s="4">
        <v>1.92</v>
      </c>
      <c r="G454" s="4">
        <v>2</v>
      </c>
      <c r="H454" s="4">
        <v>414</v>
      </c>
      <c r="I454" s="4">
        <v>199134</v>
      </c>
    </row>
    <row r="455" spans="1:9">
      <c r="A455" s="6">
        <v>40230</v>
      </c>
      <c r="B455" s="4">
        <v>447</v>
      </c>
      <c r="C455" s="4" t="s">
        <v>12</v>
      </c>
      <c r="D455" s="4">
        <v>4</v>
      </c>
      <c r="E455" s="4">
        <v>363</v>
      </c>
      <c r="F455" s="4">
        <v>3.84</v>
      </c>
      <c r="G455" s="4">
        <v>2</v>
      </c>
      <c r="H455" s="4">
        <v>292</v>
      </c>
      <c r="I455" s="4">
        <v>234768</v>
      </c>
    </row>
    <row r="456" spans="1:9">
      <c r="A456" s="6">
        <v>40230</v>
      </c>
      <c r="B456" s="4">
        <v>448</v>
      </c>
      <c r="C456" s="4" t="s">
        <v>11</v>
      </c>
      <c r="D456" s="4">
        <v>4</v>
      </c>
      <c r="E456" s="4">
        <v>946</v>
      </c>
      <c r="F456" s="4">
        <v>3.84</v>
      </c>
      <c r="G456" s="4">
        <v>4</v>
      </c>
      <c r="H456" s="4">
        <v>92</v>
      </c>
      <c r="I456" s="4">
        <v>10948</v>
      </c>
    </row>
    <row r="457" spans="1:9">
      <c r="A457" s="6">
        <v>40230</v>
      </c>
      <c r="B457" s="4">
        <v>449</v>
      </c>
      <c r="C457" s="4" t="s">
        <v>13</v>
      </c>
      <c r="D457" s="4">
        <v>5</v>
      </c>
      <c r="E457" s="4">
        <v>876</v>
      </c>
      <c r="F457" s="4">
        <v>5.76</v>
      </c>
      <c r="G457" s="4">
        <v>3</v>
      </c>
      <c r="H457" s="4">
        <v>70</v>
      </c>
      <c r="I457" s="4">
        <v>10780</v>
      </c>
    </row>
    <row r="458" spans="1:9">
      <c r="A458" s="6">
        <v>40230</v>
      </c>
      <c r="B458" s="4">
        <v>450</v>
      </c>
      <c r="C458" s="4" t="s">
        <v>12</v>
      </c>
      <c r="D458" s="4">
        <v>4</v>
      </c>
      <c r="E458" s="4">
        <v>822</v>
      </c>
      <c r="F458" s="4">
        <v>1.92</v>
      </c>
      <c r="G458" s="4">
        <v>1</v>
      </c>
      <c r="H458" s="4">
        <v>48</v>
      </c>
      <c r="I458" s="4">
        <v>28992</v>
      </c>
    </row>
    <row r="459" spans="1:9">
      <c r="A459" s="6">
        <v>40230</v>
      </c>
      <c r="B459" s="4">
        <v>451</v>
      </c>
      <c r="C459" s="4" t="s">
        <v>12</v>
      </c>
      <c r="D459" s="4">
        <v>6</v>
      </c>
      <c r="E459" s="4">
        <v>681</v>
      </c>
      <c r="F459" s="4">
        <v>1.92</v>
      </c>
      <c r="G459" s="4">
        <v>1</v>
      </c>
      <c r="H459" s="4">
        <v>204</v>
      </c>
      <c r="I459" s="4">
        <v>79152</v>
      </c>
    </row>
    <row r="460" spans="1:9">
      <c r="A460" s="6">
        <v>40230</v>
      </c>
      <c r="B460" s="4">
        <v>452</v>
      </c>
      <c r="C460" s="4" t="s">
        <v>12</v>
      </c>
      <c r="D460" s="4">
        <v>4</v>
      </c>
      <c r="E460" s="4">
        <v>799</v>
      </c>
      <c r="F460" s="4">
        <v>3.84</v>
      </c>
      <c r="G460" s="4">
        <v>2</v>
      </c>
      <c r="H460" s="4">
        <v>264</v>
      </c>
      <c r="I460" s="4">
        <v>235488</v>
      </c>
    </row>
    <row r="461" spans="1:9">
      <c r="A461" s="6">
        <v>40230</v>
      </c>
      <c r="B461" s="4">
        <v>453</v>
      </c>
      <c r="C461" s="4" t="s">
        <v>14</v>
      </c>
      <c r="D461" s="4">
        <v>5</v>
      </c>
      <c r="E461" s="4">
        <v>240</v>
      </c>
      <c r="F461" s="4">
        <v>1.92</v>
      </c>
      <c r="G461" s="4">
        <v>2</v>
      </c>
      <c r="H461" s="4">
        <v>65</v>
      </c>
      <c r="I461" s="4">
        <v>28600</v>
      </c>
    </row>
    <row r="462" spans="1:9">
      <c r="A462" s="6">
        <v>40230</v>
      </c>
      <c r="B462" s="4">
        <v>454</v>
      </c>
      <c r="C462" s="4" t="s">
        <v>14</v>
      </c>
      <c r="D462" s="4">
        <v>4</v>
      </c>
      <c r="E462" s="4">
        <v>976</v>
      </c>
      <c r="F462" s="4">
        <v>5.76</v>
      </c>
      <c r="G462" s="4">
        <v>3</v>
      </c>
      <c r="H462" s="4">
        <v>160</v>
      </c>
      <c r="I462" s="4">
        <v>73600</v>
      </c>
    </row>
    <row r="463" spans="1:9">
      <c r="A463" s="6">
        <v>40230</v>
      </c>
      <c r="B463" s="4">
        <v>455</v>
      </c>
      <c r="C463" s="4" t="s">
        <v>12</v>
      </c>
      <c r="D463" s="4">
        <v>3</v>
      </c>
      <c r="E463" s="4">
        <v>648</v>
      </c>
      <c r="F463" s="4">
        <v>3.84</v>
      </c>
      <c r="G463" s="4">
        <v>4</v>
      </c>
      <c r="H463" s="4">
        <v>300</v>
      </c>
      <c r="I463" s="4">
        <v>205200</v>
      </c>
    </row>
    <row r="464" spans="1:9">
      <c r="A464" s="6">
        <v>40230</v>
      </c>
      <c r="B464" s="4">
        <v>456</v>
      </c>
      <c r="C464" s="4" t="s">
        <v>13</v>
      </c>
      <c r="D464" s="4">
        <v>5</v>
      </c>
      <c r="E464" s="4">
        <v>274</v>
      </c>
      <c r="F464" s="4">
        <v>3.84</v>
      </c>
      <c r="G464" s="4">
        <v>2</v>
      </c>
      <c r="H464" s="4">
        <v>220</v>
      </c>
      <c r="I464" s="4">
        <v>48840</v>
      </c>
    </row>
    <row r="465" spans="1:9">
      <c r="A465" s="6">
        <v>40230</v>
      </c>
      <c r="B465" s="4">
        <v>457</v>
      </c>
      <c r="C465" s="4" t="s">
        <v>13</v>
      </c>
      <c r="D465" s="4">
        <v>5</v>
      </c>
      <c r="E465" s="4">
        <v>661</v>
      </c>
      <c r="F465" s="4">
        <v>1.92</v>
      </c>
      <c r="G465" s="4">
        <v>1</v>
      </c>
      <c r="H465" s="4">
        <v>245</v>
      </c>
      <c r="I465" s="4">
        <v>71050</v>
      </c>
    </row>
    <row r="466" spans="1:9">
      <c r="A466" s="6">
        <v>40230</v>
      </c>
      <c r="B466" s="4">
        <v>458</v>
      </c>
      <c r="C466" s="4" t="s">
        <v>13</v>
      </c>
      <c r="D466" s="4">
        <v>5</v>
      </c>
      <c r="E466" s="4">
        <v>795</v>
      </c>
      <c r="F466" s="4">
        <v>0.96</v>
      </c>
      <c r="G466" s="4">
        <v>1</v>
      </c>
      <c r="H466" s="4">
        <v>305</v>
      </c>
      <c r="I466" s="4">
        <v>43005</v>
      </c>
    </row>
    <row r="467" spans="1:9">
      <c r="A467" s="6">
        <v>40230</v>
      </c>
      <c r="B467" s="4">
        <v>459</v>
      </c>
      <c r="C467" s="4" t="s">
        <v>11</v>
      </c>
      <c r="D467" s="4">
        <v>4</v>
      </c>
      <c r="E467" s="4">
        <v>679</v>
      </c>
      <c r="F467" s="4">
        <v>1.92</v>
      </c>
      <c r="G467" s="4">
        <v>1</v>
      </c>
      <c r="H467" s="4">
        <v>60</v>
      </c>
      <c r="I467" s="4">
        <v>19440</v>
      </c>
    </row>
    <row r="468" spans="1:9">
      <c r="A468" s="6">
        <v>40230</v>
      </c>
      <c r="B468" s="4">
        <v>460</v>
      </c>
      <c r="C468" s="4" t="s">
        <v>13</v>
      </c>
      <c r="D468" s="4">
        <v>7</v>
      </c>
      <c r="E468" s="4">
        <v>384</v>
      </c>
      <c r="F468" s="4">
        <v>2.88</v>
      </c>
      <c r="G468" s="4">
        <v>3</v>
      </c>
      <c r="H468" s="4">
        <v>672</v>
      </c>
      <c r="I468" s="4">
        <v>329952</v>
      </c>
    </row>
    <row r="469" spans="1:9">
      <c r="A469" s="6">
        <v>40230</v>
      </c>
      <c r="B469" s="4">
        <v>461</v>
      </c>
      <c r="C469" s="4" t="s">
        <v>13</v>
      </c>
      <c r="D469" s="4">
        <v>4</v>
      </c>
      <c r="E469" s="4">
        <v>290</v>
      </c>
      <c r="F469" s="4">
        <v>3.84</v>
      </c>
      <c r="G469" s="4">
        <v>4</v>
      </c>
      <c r="H469" s="4">
        <v>244</v>
      </c>
      <c r="I469" s="4">
        <v>108824</v>
      </c>
    </row>
    <row r="470" spans="1:9">
      <c r="A470" s="6">
        <v>40230</v>
      </c>
      <c r="B470" s="4">
        <v>462</v>
      </c>
      <c r="C470" s="4" t="s">
        <v>12</v>
      </c>
      <c r="D470" s="4">
        <v>5</v>
      </c>
      <c r="E470" s="4">
        <v>878</v>
      </c>
      <c r="F470" s="4">
        <v>3.84</v>
      </c>
      <c r="G470" s="4">
        <v>4</v>
      </c>
      <c r="H470" s="4">
        <v>285</v>
      </c>
      <c r="I470" s="4">
        <v>167865</v>
      </c>
    </row>
    <row r="471" spans="1:9">
      <c r="A471" s="6">
        <v>40230</v>
      </c>
      <c r="B471" s="4">
        <v>463</v>
      </c>
      <c r="C471" s="4" t="s">
        <v>11</v>
      </c>
      <c r="D471" s="4">
        <v>6</v>
      </c>
      <c r="E471" s="4">
        <v>105</v>
      </c>
      <c r="F471" s="4">
        <v>3.84</v>
      </c>
      <c r="G471" s="4">
        <v>4</v>
      </c>
      <c r="H471" s="4">
        <v>600</v>
      </c>
      <c r="I471" s="4">
        <v>125400</v>
      </c>
    </row>
    <row r="472" spans="1:9">
      <c r="A472" s="6">
        <v>40231</v>
      </c>
      <c r="B472" s="4">
        <v>464</v>
      </c>
      <c r="C472" s="4" t="s">
        <v>11</v>
      </c>
      <c r="D472" s="4">
        <v>5</v>
      </c>
      <c r="E472" s="4">
        <v>137</v>
      </c>
      <c r="F472" s="4">
        <v>0.96</v>
      </c>
      <c r="G472" s="4">
        <v>1</v>
      </c>
      <c r="H472" s="4">
        <v>405</v>
      </c>
      <c r="I472" s="4">
        <v>120285</v>
      </c>
    </row>
    <row r="473" spans="1:9">
      <c r="A473" s="6">
        <v>40231</v>
      </c>
      <c r="B473" s="4">
        <v>465</v>
      </c>
      <c r="C473" s="4" t="s">
        <v>13</v>
      </c>
      <c r="D473" s="4">
        <v>5</v>
      </c>
      <c r="E473" s="4">
        <v>491</v>
      </c>
      <c r="F473" s="4">
        <v>5.76</v>
      </c>
      <c r="G473" s="4">
        <v>3</v>
      </c>
      <c r="H473" s="4">
        <v>180</v>
      </c>
      <c r="I473" s="4">
        <v>60840</v>
      </c>
    </row>
    <row r="474" spans="1:9">
      <c r="A474" s="6">
        <v>40231</v>
      </c>
      <c r="B474" s="4">
        <v>466</v>
      </c>
      <c r="C474" s="4" t="s">
        <v>12</v>
      </c>
      <c r="D474" s="4">
        <v>5</v>
      </c>
      <c r="E474" s="4">
        <v>776</v>
      </c>
      <c r="F474" s="4">
        <v>7.68</v>
      </c>
      <c r="G474" s="4">
        <v>4</v>
      </c>
      <c r="H474" s="4">
        <v>205</v>
      </c>
      <c r="I474" s="4">
        <v>193930</v>
      </c>
    </row>
    <row r="475" spans="1:9">
      <c r="A475" s="6">
        <v>40231</v>
      </c>
      <c r="B475" s="4">
        <v>467</v>
      </c>
      <c r="C475" s="4" t="s">
        <v>11</v>
      </c>
      <c r="D475" s="4">
        <v>6</v>
      </c>
      <c r="E475" s="4">
        <v>608</v>
      </c>
      <c r="F475" s="4">
        <v>2.88</v>
      </c>
      <c r="G475" s="4">
        <v>3</v>
      </c>
      <c r="H475" s="4">
        <v>198</v>
      </c>
      <c r="I475" s="4">
        <v>59796</v>
      </c>
    </row>
    <row r="476" spans="1:9">
      <c r="A476" s="6">
        <v>40231</v>
      </c>
      <c r="B476" s="4">
        <v>468</v>
      </c>
      <c r="C476" s="4" t="s">
        <v>13</v>
      </c>
      <c r="D476" s="4">
        <v>6</v>
      </c>
      <c r="E476" s="4">
        <v>471</v>
      </c>
      <c r="F476" s="4">
        <v>5.76</v>
      </c>
      <c r="G476" s="4">
        <v>3</v>
      </c>
      <c r="H476" s="4">
        <v>90</v>
      </c>
      <c r="I476" s="4">
        <v>32400</v>
      </c>
    </row>
    <row r="477" spans="1:9">
      <c r="A477" s="6">
        <v>40231</v>
      </c>
      <c r="B477" s="4">
        <v>469</v>
      </c>
      <c r="C477" s="4" t="s">
        <v>12</v>
      </c>
      <c r="D477" s="4">
        <v>3</v>
      </c>
      <c r="E477" s="4">
        <v>723</v>
      </c>
      <c r="F477" s="4">
        <v>1.92</v>
      </c>
      <c r="G477" s="4">
        <v>1</v>
      </c>
      <c r="H477" s="4">
        <v>150</v>
      </c>
      <c r="I477" s="4">
        <v>129150</v>
      </c>
    </row>
    <row r="478" spans="1:9">
      <c r="A478" s="6">
        <v>40231</v>
      </c>
      <c r="B478" s="4">
        <v>470</v>
      </c>
      <c r="C478" s="4" t="s">
        <v>14</v>
      </c>
      <c r="D478" s="4">
        <v>3</v>
      </c>
      <c r="E478" s="4">
        <v>615</v>
      </c>
      <c r="F478" s="4">
        <v>2.88</v>
      </c>
      <c r="G478" s="4">
        <v>3</v>
      </c>
      <c r="H478" s="4">
        <v>126</v>
      </c>
      <c r="I478" s="4">
        <v>85302</v>
      </c>
    </row>
    <row r="479" spans="1:9">
      <c r="A479" s="6">
        <v>40231</v>
      </c>
      <c r="B479" s="4">
        <v>471</v>
      </c>
      <c r="C479" s="4" t="s">
        <v>11</v>
      </c>
      <c r="D479" s="4">
        <v>4</v>
      </c>
      <c r="E479" s="4">
        <v>150</v>
      </c>
      <c r="F479" s="4">
        <v>3.84</v>
      </c>
      <c r="G479" s="4">
        <v>4</v>
      </c>
      <c r="H479" s="4">
        <v>188</v>
      </c>
      <c r="I479" s="4">
        <v>11844</v>
      </c>
    </row>
    <row r="480" spans="1:9">
      <c r="A480" s="6">
        <v>40231</v>
      </c>
      <c r="B480" s="4">
        <v>472</v>
      </c>
      <c r="C480" s="4" t="s">
        <v>15</v>
      </c>
      <c r="D480" s="4">
        <v>6</v>
      </c>
      <c r="E480" s="4">
        <v>818</v>
      </c>
      <c r="F480" s="4">
        <v>3.84</v>
      </c>
      <c r="G480" s="4">
        <v>2</v>
      </c>
      <c r="H480" s="4">
        <v>198</v>
      </c>
      <c r="I480" s="4">
        <v>61380</v>
      </c>
    </row>
    <row r="481" spans="1:9">
      <c r="A481" s="6">
        <v>40231</v>
      </c>
      <c r="B481" s="4">
        <v>473</v>
      </c>
      <c r="C481" s="4" t="s">
        <v>16</v>
      </c>
      <c r="D481" s="4">
        <v>5</v>
      </c>
      <c r="E481" s="4">
        <v>761</v>
      </c>
      <c r="F481" s="4">
        <v>0.96</v>
      </c>
      <c r="G481" s="4">
        <v>1</v>
      </c>
      <c r="H481" s="4">
        <v>460</v>
      </c>
      <c r="I481" s="4">
        <v>215740</v>
      </c>
    </row>
    <row r="482" spans="1:9">
      <c r="A482" s="6">
        <v>40231</v>
      </c>
      <c r="B482" s="4">
        <v>474</v>
      </c>
      <c r="C482" s="4" t="s">
        <v>14</v>
      </c>
      <c r="D482" s="4">
        <v>4</v>
      </c>
      <c r="E482" s="4">
        <v>208</v>
      </c>
      <c r="F482" s="4">
        <v>2.88</v>
      </c>
      <c r="G482" s="4">
        <v>3</v>
      </c>
      <c r="H482" s="4">
        <v>136</v>
      </c>
      <c r="I482" s="4">
        <v>66776</v>
      </c>
    </row>
    <row r="483" spans="1:9">
      <c r="A483" s="6">
        <v>40231</v>
      </c>
      <c r="B483" s="4">
        <v>475</v>
      </c>
      <c r="C483" s="4" t="s">
        <v>12</v>
      </c>
      <c r="D483" s="4">
        <v>5</v>
      </c>
      <c r="E483" s="4">
        <v>93</v>
      </c>
      <c r="F483" s="4">
        <v>0.96</v>
      </c>
      <c r="G483" s="4">
        <v>1</v>
      </c>
      <c r="H483" s="4">
        <v>230</v>
      </c>
      <c r="I483" s="4">
        <v>155480</v>
      </c>
    </row>
    <row r="484" spans="1:9">
      <c r="A484" s="6">
        <v>40231</v>
      </c>
      <c r="B484" s="4">
        <v>476</v>
      </c>
      <c r="C484" s="4" t="s">
        <v>13</v>
      </c>
      <c r="D484" s="4">
        <v>5</v>
      </c>
      <c r="E484" s="4">
        <v>716</v>
      </c>
      <c r="F484" s="4">
        <v>0.96</v>
      </c>
      <c r="G484" s="4">
        <v>1</v>
      </c>
      <c r="H484" s="4">
        <v>455</v>
      </c>
      <c r="I484" s="4">
        <v>86450</v>
      </c>
    </row>
    <row r="485" spans="1:9">
      <c r="A485" s="6">
        <v>40231</v>
      </c>
      <c r="B485" s="4">
        <v>477</v>
      </c>
      <c r="C485" s="4" t="s">
        <v>11</v>
      </c>
      <c r="D485" s="4">
        <v>4</v>
      </c>
      <c r="E485" s="4">
        <v>935</v>
      </c>
      <c r="F485" s="4">
        <v>3.84</v>
      </c>
      <c r="G485" s="4">
        <v>4</v>
      </c>
      <c r="H485" s="4">
        <v>180</v>
      </c>
      <c r="I485" s="4">
        <v>71100</v>
      </c>
    </row>
    <row r="486" spans="1:9">
      <c r="A486" s="6">
        <v>40231</v>
      </c>
      <c r="B486" s="4">
        <v>478</v>
      </c>
      <c r="C486" s="4" t="s">
        <v>11</v>
      </c>
      <c r="D486" s="4">
        <v>4</v>
      </c>
      <c r="E486" s="4">
        <v>346</v>
      </c>
      <c r="F486" s="4">
        <v>5.76</v>
      </c>
      <c r="G486" s="4">
        <v>3</v>
      </c>
      <c r="H486" s="4">
        <v>156</v>
      </c>
      <c r="I486" s="4">
        <v>38532</v>
      </c>
    </row>
    <row r="487" spans="1:9">
      <c r="A487" s="6">
        <v>40231</v>
      </c>
      <c r="B487" s="4">
        <v>479</v>
      </c>
      <c r="C487" s="4" t="s">
        <v>12</v>
      </c>
      <c r="D487" s="4">
        <v>5</v>
      </c>
      <c r="E487" s="4">
        <v>556</v>
      </c>
      <c r="F487" s="4">
        <v>2.88</v>
      </c>
      <c r="G487" s="4">
        <v>3</v>
      </c>
      <c r="H487" s="4">
        <v>255</v>
      </c>
      <c r="I487" s="4">
        <v>54825</v>
      </c>
    </row>
    <row r="488" spans="1:9">
      <c r="A488" s="6">
        <v>40231</v>
      </c>
      <c r="B488" s="4">
        <v>480</v>
      </c>
      <c r="C488" s="4" t="s">
        <v>12</v>
      </c>
      <c r="D488" s="4">
        <v>3</v>
      </c>
      <c r="E488" s="4">
        <v>772</v>
      </c>
      <c r="F488" s="4">
        <v>3.84</v>
      </c>
      <c r="G488" s="4">
        <v>4</v>
      </c>
      <c r="H488" s="4">
        <v>111</v>
      </c>
      <c r="I488" s="4">
        <v>90465</v>
      </c>
    </row>
    <row r="489" spans="1:9">
      <c r="A489" s="6">
        <v>40231</v>
      </c>
      <c r="B489" s="4">
        <v>481</v>
      </c>
      <c r="C489" s="4" t="s">
        <v>12</v>
      </c>
      <c r="D489" s="4">
        <v>6</v>
      </c>
      <c r="E489" s="4">
        <v>382</v>
      </c>
      <c r="F489" s="4">
        <v>0.96</v>
      </c>
      <c r="G489" s="4">
        <v>1</v>
      </c>
      <c r="H489" s="4">
        <v>300</v>
      </c>
      <c r="I489" s="4">
        <v>145200</v>
      </c>
    </row>
    <row r="490" spans="1:9">
      <c r="A490" s="6">
        <v>40231</v>
      </c>
      <c r="B490" s="4">
        <v>482</v>
      </c>
      <c r="C490" s="4" t="s">
        <v>11</v>
      </c>
      <c r="D490" s="4">
        <v>7</v>
      </c>
      <c r="E490" s="4">
        <v>987</v>
      </c>
      <c r="F490" s="4">
        <v>2.88</v>
      </c>
      <c r="G490" s="4">
        <v>3</v>
      </c>
      <c r="H490" s="4">
        <v>182</v>
      </c>
      <c r="I490" s="4">
        <v>46592</v>
      </c>
    </row>
    <row r="491" spans="1:9">
      <c r="A491" s="6">
        <v>40231</v>
      </c>
      <c r="B491" s="4">
        <v>483</v>
      </c>
      <c r="C491" s="4" t="s">
        <v>12</v>
      </c>
      <c r="D491" s="4">
        <v>5</v>
      </c>
      <c r="E491" s="4">
        <v>831</v>
      </c>
      <c r="F491" s="4">
        <v>3.84</v>
      </c>
      <c r="G491" s="4">
        <v>4</v>
      </c>
      <c r="H491" s="4">
        <v>335</v>
      </c>
      <c r="I491" s="4">
        <v>262305</v>
      </c>
    </row>
    <row r="492" spans="1:9">
      <c r="A492" s="6">
        <v>40231</v>
      </c>
      <c r="B492" s="4">
        <v>484</v>
      </c>
      <c r="C492" s="4" t="s">
        <v>15</v>
      </c>
      <c r="D492" s="4">
        <v>5</v>
      </c>
      <c r="E492" s="4">
        <v>92</v>
      </c>
      <c r="F492" s="4">
        <v>0.96</v>
      </c>
      <c r="G492" s="4">
        <v>1</v>
      </c>
      <c r="H492" s="4">
        <v>265</v>
      </c>
      <c r="I492" s="4">
        <v>118720</v>
      </c>
    </row>
    <row r="493" spans="1:9">
      <c r="A493" s="6">
        <v>40231</v>
      </c>
      <c r="B493" s="4">
        <v>485</v>
      </c>
      <c r="C493" s="4" t="s">
        <v>12</v>
      </c>
      <c r="D493" s="4">
        <v>5</v>
      </c>
      <c r="E493" s="4">
        <v>179</v>
      </c>
      <c r="F493" s="4">
        <v>1.92</v>
      </c>
      <c r="G493" s="4">
        <v>2</v>
      </c>
      <c r="H493" s="4">
        <v>360</v>
      </c>
      <c r="I493" s="4">
        <v>132480</v>
      </c>
    </row>
    <row r="494" spans="1:9">
      <c r="A494" s="6">
        <v>40231</v>
      </c>
      <c r="B494" s="4">
        <v>486</v>
      </c>
      <c r="C494" s="4" t="s">
        <v>12</v>
      </c>
      <c r="D494" s="4">
        <v>4</v>
      </c>
      <c r="E494" s="4">
        <v>706</v>
      </c>
      <c r="F494" s="4">
        <v>3.84</v>
      </c>
      <c r="G494" s="4">
        <v>4</v>
      </c>
      <c r="H494" s="4">
        <v>132</v>
      </c>
      <c r="I494" s="4">
        <v>50688</v>
      </c>
    </row>
    <row r="495" spans="1:9">
      <c r="A495" s="6">
        <v>40231</v>
      </c>
      <c r="B495" s="4">
        <v>487</v>
      </c>
      <c r="C495" s="4" t="s">
        <v>14</v>
      </c>
      <c r="D495" s="4">
        <v>4</v>
      </c>
      <c r="E495" s="4">
        <v>525</v>
      </c>
      <c r="F495" s="4">
        <v>3.84</v>
      </c>
      <c r="G495" s="4">
        <v>4</v>
      </c>
      <c r="H495" s="4">
        <v>128</v>
      </c>
      <c r="I495" s="4">
        <v>66048</v>
      </c>
    </row>
    <row r="496" spans="1:9">
      <c r="A496" s="6">
        <v>40231</v>
      </c>
      <c r="B496" s="4">
        <v>488</v>
      </c>
      <c r="C496" s="4" t="s">
        <v>13</v>
      </c>
      <c r="D496" s="4">
        <v>5</v>
      </c>
      <c r="E496" s="4">
        <v>756</v>
      </c>
      <c r="F496" s="4">
        <v>5.76</v>
      </c>
      <c r="G496" s="4">
        <v>3</v>
      </c>
      <c r="H496" s="4">
        <v>445</v>
      </c>
      <c r="I496" s="4">
        <v>119260</v>
      </c>
    </row>
    <row r="497" spans="1:9">
      <c r="A497" s="6">
        <v>40231</v>
      </c>
      <c r="B497" s="4">
        <v>489</v>
      </c>
      <c r="C497" s="4" t="s">
        <v>15</v>
      </c>
      <c r="D497" s="4">
        <v>4</v>
      </c>
      <c r="E497" s="4">
        <v>258</v>
      </c>
      <c r="F497" s="4">
        <v>5.76</v>
      </c>
      <c r="G497" s="4">
        <v>3</v>
      </c>
      <c r="H497" s="4">
        <v>312</v>
      </c>
      <c r="I497" s="4">
        <v>135096</v>
      </c>
    </row>
    <row r="498" spans="1:9">
      <c r="A498" s="6">
        <v>40231</v>
      </c>
      <c r="B498" s="4">
        <v>490</v>
      </c>
      <c r="C498" s="4" t="s">
        <v>13</v>
      </c>
      <c r="D498" s="4">
        <v>4</v>
      </c>
      <c r="E498" s="4">
        <v>101</v>
      </c>
      <c r="F498" s="4">
        <v>3.84</v>
      </c>
      <c r="G498" s="4">
        <v>2</v>
      </c>
      <c r="H498" s="4">
        <v>44</v>
      </c>
      <c r="I498" s="4">
        <v>9108</v>
      </c>
    </row>
    <row r="499" spans="1:9">
      <c r="A499" s="6">
        <v>40231</v>
      </c>
      <c r="B499" s="4">
        <v>491</v>
      </c>
      <c r="C499" s="4" t="s">
        <v>13</v>
      </c>
      <c r="D499" s="4">
        <v>3</v>
      </c>
      <c r="E499" s="4">
        <v>163</v>
      </c>
      <c r="F499" s="4">
        <v>1.92</v>
      </c>
      <c r="G499" s="4">
        <v>1</v>
      </c>
      <c r="H499" s="4">
        <v>207</v>
      </c>
      <c r="I499" s="4">
        <v>57546</v>
      </c>
    </row>
    <row r="500" spans="1:9">
      <c r="A500" s="6">
        <v>40231</v>
      </c>
      <c r="B500" s="4">
        <v>492</v>
      </c>
      <c r="C500" s="4" t="s">
        <v>14</v>
      </c>
      <c r="D500" s="4">
        <v>5</v>
      </c>
      <c r="E500" s="4">
        <v>333</v>
      </c>
      <c r="F500" s="4">
        <v>7.68</v>
      </c>
      <c r="G500" s="4">
        <v>4</v>
      </c>
      <c r="H500" s="4">
        <v>270</v>
      </c>
      <c r="I500" s="4">
        <v>44820</v>
      </c>
    </row>
    <row r="501" spans="1:9">
      <c r="A501" s="6">
        <v>40231</v>
      </c>
      <c r="B501" s="4">
        <v>493</v>
      </c>
      <c r="C501" s="4" t="s">
        <v>14</v>
      </c>
      <c r="D501" s="4">
        <v>7</v>
      </c>
      <c r="E501" s="4">
        <v>114</v>
      </c>
      <c r="F501" s="4">
        <v>5.76</v>
      </c>
      <c r="G501" s="4">
        <v>3</v>
      </c>
      <c r="H501" s="4">
        <v>560</v>
      </c>
      <c r="I501" s="4">
        <v>136080</v>
      </c>
    </row>
    <row r="502" spans="1:9">
      <c r="A502" s="6">
        <v>40231</v>
      </c>
      <c r="B502" s="4">
        <v>494</v>
      </c>
      <c r="C502" s="4" t="s">
        <v>15</v>
      </c>
      <c r="D502" s="4">
        <v>4</v>
      </c>
      <c r="E502" s="4">
        <v>244</v>
      </c>
      <c r="F502" s="4">
        <v>1.92</v>
      </c>
      <c r="G502" s="4">
        <v>1</v>
      </c>
      <c r="H502" s="4">
        <v>180</v>
      </c>
      <c r="I502" s="4">
        <v>65160</v>
      </c>
    </row>
    <row r="503" spans="1:9">
      <c r="A503" s="6">
        <v>40231</v>
      </c>
      <c r="B503" s="4">
        <v>495</v>
      </c>
      <c r="C503" s="4" t="s">
        <v>12</v>
      </c>
      <c r="D503" s="4">
        <v>7</v>
      </c>
      <c r="E503" s="4">
        <v>149</v>
      </c>
      <c r="F503" s="4">
        <v>0.96</v>
      </c>
      <c r="G503" s="4">
        <v>1</v>
      </c>
      <c r="H503" s="4">
        <v>672</v>
      </c>
      <c r="I503" s="4">
        <v>337344</v>
      </c>
    </row>
    <row r="504" spans="1:9">
      <c r="A504" s="6">
        <v>40231</v>
      </c>
      <c r="B504" s="4">
        <v>496</v>
      </c>
      <c r="C504" s="4" t="s">
        <v>11</v>
      </c>
      <c r="D504" s="4">
        <v>4</v>
      </c>
      <c r="E504" s="4">
        <v>953</v>
      </c>
      <c r="F504" s="4">
        <v>0.96</v>
      </c>
      <c r="G504" s="4">
        <v>1</v>
      </c>
      <c r="H504" s="4">
        <v>308</v>
      </c>
      <c r="I504" s="4">
        <v>79464</v>
      </c>
    </row>
    <row r="505" spans="1:9">
      <c r="A505" s="6">
        <v>40231</v>
      </c>
      <c r="B505" s="4">
        <v>497</v>
      </c>
      <c r="C505" s="4" t="s">
        <v>13</v>
      </c>
      <c r="D505" s="4">
        <v>6</v>
      </c>
      <c r="E505" s="4">
        <v>421</v>
      </c>
      <c r="F505" s="4">
        <v>1.92</v>
      </c>
      <c r="G505" s="4">
        <v>2</v>
      </c>
      <c r="H505" s="4">
        <v>480</v>
      </c>
      <c r="I505" s="4">
        <v>158880</v>
      </c>
    </row>
    <row r="506" spans="1:9">
      <c r="A506" s="6">
        <v>40231</v>
      </c>
      <c r="B506" s="4">
        <v>498</v>
      </c>
      <c r="C506" s="4" t="s">
        <v>12</v>
      </c>
      <c r="D506" s="4">
        <v>3</v>
      </c>
      <c r="E506" s="4">
        <v>122</v>
      </c>
      <c r="F506" s="4">
        <v>5.76</v>
      </c>
      <c r="G506" s="4">
        <v>3</v>
      </c>
      <c r="H506" s="4">
        <v>276</v>
      </c>
      <c r="I506" s="4">
        <v>72864</v>
      </c>
    </row>
    <row r="507" spans="1:9">
      <c r="A507" s="6">
        <v>40231</v>
      </c>
      <c r="B507" s="4">
        <v>499</v>
      </c>
      <c r="C507" s="4" t="s">
        <v>12</v>
      </c>
      <c r="D507" s="4">
        <v>5</v>
      </c>
      <c r="E507" s="4">
        <v>380</v>
      </c>
      <c r="F507" s="4">
        <v>1.92</v>
      </c>
      <c r="G507" s="4">
        <v>1</v>
      </c>
      <c r="H507" s="4">
        <v>285</v>
      </c>
      <c r="I507" s="4">
        <v>227715</v>
      </c>
    </row>
    <row r="508" spans="1:9">
      <c r="A508" s="6">
        <v>40232</v>
      </c>
      <c r="B508" s="4">
        <v>500</v>
      </c>
      <c r="C508" s="4" t="s">
        <v>12</v>
      </c>
      <c r="D508" s="4">
        <v>5</v>
      </c>
      <c r="E508" s="4">
        <v>590</v>
      </c>
      <c r="F508" s="4">
        <v>2.88</v>
      </c>
      <c r="G508" s="4">
        <v>3</v>
      </c>
      <c r="H508" s="4">
        <v>250</v>
      </c>
      <c r="I508" s="4">
        <v>81750</v>
      </c>
    </row>
    <row r="509" spans="1:9">
      <c r="A509" s="6">
        <v>40232</v>
      </c>
      <c r="B509" s="4">
        <v>501</v>
      </c>
      <c r="C509" s="4" t="s">
        <v>11</v>
      </c>
      <c r="D509" s="4">
        <v>5</v>
      </c>
      <c r="E509" s="4">
        <v>893</v>
      </c>
      <c r="F509" s="4">
        <v>0.96</v>
      </c>
      <c r="G509" s="4">
        <v>1</v>
      </c>
      <c r="H509" s="4">
        <v>370</v>
      </c>
      <c r="I509" s="4">
        <v>83990</v>
      </c>
    </row>
    <row r="510" spans="1:9">
      <c r="A510" s="6">
        <v>40232</v>
      </c>
      <c r="B510" s="4">
        <v>502</v>
      </c>
      <c r="C510" s="4" t="s">
        <v>14</v>
      </c>
      <c r="D510" s="4">
        <v>6</v>
      </c>
      <c r="E510" s="4">
        <v>966</v>
      </c>
      <c r="F510" s="4">
        <v>3.84</v>
      </c>
      <c r="G510" s="4">
        <v>2</v>
      </c>
      <c r="H510" s="4">
        <v>150</v>
      </c>
      <c r="I510" s="4">
        <v>58200</v>
      </c>
    </row>
    <row r="511" spans="1:9">
      <c r="A511" s="6">
        <v>40232</v>
      </c>
      <c r="B511" s="4">
        <v>503</v>
      </c>
      <c r="C511" s="4" t="s">
        <v>11</v>
      </c>
      <c r="D511" s="4">
        <v>6</v>
      </c>
      <c r="E511" s="4">
        <v>109</v>
      </c>
      <c r="F511" s="4">
        <v>7.68</v>
      </c>
      <c r="G511" s="4">
        <v>4</v>
      </c>
      <c r="H511" s="4">
        <v>330</v>
      </c>
      <c r="I511" s="4">
        <v>97350</v>
      </c>
    </row>
    <row r="512" spans="1:9">
      <c r="A512" s="6">
        <v>40232</v>
      </c>
      <c r="B512" s="4">
        <v>504</v>
      </c>
      <c r="C512" s="4" t="s">
        <v>12</v>
      </c>
      <c r="D512" s="4">
        <v>3</v>
      </c>
      <c r="E512" s="4">
        <v>796</v>
      </c>
      <c r="F512" s="4">
        <v>1.92</v>
      </c>
      <c r="G512" s="4">
        <v>1</v>
      </c>
      <c r="H512" s="4">
        <v>237</v>
      </c>
      <c r="I512" s="4">
        <v>116130</v>
      </c>
    </row>
    <row r="513" spans="1:9">
      <c r="A513" s="6">
        <v>40232</v>
      </c>
      <c r="B513" s="4">
        <v>505</v>
      </c>
      <c r="C513" s="4" t="s">
        <v>12</v>
      </c>
      <c r="D513" s="4">
        <v>3</v>
      </c>
      <c r="E513" s="4">
        <v>815</v>
      </c>
      <c r="F513" s="4">
        <v>1.92</v>
      </c>
      <c r="G513" s="4">
        <v>2</v>
      </c>
      <c r="H513" s="4">
        <v>201</v>
      </c>
      <c r="I513" s="4">
        <v>191754</v>
      </c>
    </row>
    <row r="514" spans="1:9">
      <c r="A514" s="6">
        <v>40232</v>
      </c>
      <c r="B514" s="4">
        <v>506</v>
      </c>
      <c r="C514" s="4" t="s">
        <v>12</v>
      </c>
      <c r="D514" s="4">
        <v>3</v>
      </c>
      <c r="E514" s="4">
        <v>116</v>
      </c>
      <c r="F514" s="4">
        <v>3.84</v>
      </c>
      <c r="G514" s="4">
        <v>4</v>
      </c>
      <c r="H514" s="4">
        <v>234</v>
      </c>
      <c r="I514" s="4">
        <v>227682</v>
      </c>
    </row>
    <row r="515" spans="1:9">
      <c r="A515" s="6">
        <v>40232</v>
      </c>
      <c r="B515" s="4">
        <v>507</v>
      </c>
      <c r="C515" s="4" t="s">
        <v>12</v>
      </c>
      <c r="D515" s="4">
        <v>6</v>
      </c>
      <c r="E515" s="4">
        <v>168</v>
      </c>
      <c r="F515" s="4">
        <v>7.68</v>
      </c>
      <c r="G515" s="4">
        <v>4</v>
      </c>
      <c r="H515" s="4">
        <v>324</v>
      </c>
      <c r="I515" s="4">
        <v>305532</v>
      </c>
    </row>
    <row r="516" spans="1:9">
      <c r="A516" s="6">
        <v>40232</v>
      </c>
      <c r="B516" s="4">
        <v>508</v>
      </c>
      <c r="C516" s="4" t="s">
        <v>12</v>
      </c>
      <c r="D516" s="4">
        <v>3</v>
      </c>
      <c r="E516" s="4">
        <v>988</v>
      </c>
      <c r="F516" s="4">
        <v>5.76</v>
      </c>
      <c r="G516" s="4">
        <v>3</v>
      </c>
      <c r="H516" s="4">
        <v>135</v>
      </c>
      <c r="I516" s="4">
        <v>66015</v>
      </c>
    </row>
    <row r="517" spans="1:9">
      <c r="A517" s="6">
        <v>40232</v>
      </c>
      <c r="B517" s="4">
        <v>509</v>
      </c>
      <c r="C517" s="4" t="s">
        <v>12</v>
      </c>
      <c r="D517" s="4">
        <v>4</v>
      </c>
      <c r="E517" s="4">
        <v>488</v>
      </c>
      <c r="F517" s="4">
        <v>7.68</v>
      </c>
      <c r="G517" s="4">
        <v>4</v>
      </c>
      <c r="H517" s="4">
        <v>232</v>
      </c>
      <c r="I517" s="4">
        <v>205320</v>
      </c>
    </row>
    <row r="518" spans="1:9">
      <c r="A518" s="6">
        <v>40232</v>
      </c>
      <c r="B518" s="4">
        <v>510</v>
      </c>
      <c r="C518" s="4" t="s">
        <v>12</v>
      </c>
      <c r="D518" s="4">
        <v>7</v>
      </c>
      <c r="E518" s="4">
        <v>304</v>
      </c>
      <c r="F518" s="4">
        <v>1.92</v>
      </c>
      <c r="G518" s="4">
        <v>2</v>
      </c>
      <c r="H518" s="4">
        <v>441</v>
      </c>
      <c r="I518" s="4">
        <v>302085</v>
      </c>
    </row>
    <row r="519" spans="1:9">
      <c r="A519" s="6">
        <v>40232</v>
      </c>
      <c r="B519" s="4">
        <v>511</v>
      </c>
      <c r="C519" s="4" t="s">
        <v>13</v>
      </c>
      <c r="D519" s="4">
        <v>7</v>
      </c>
      <c r="E519" s="4">
        <v>282</v>
      </c>
      <c r="F519" s="4">
        <v>0.96</v>
      </c>
      <c r="G519" s="4">
        <v>1</v>
      </c>
      <c r="H519" s="4">
        <v>175</v>
      </c>
      <c r="I519" s="4">
        <v>47425</v>
      </c>
    </row>
    <row r="520" spans="1:9">
      <c r="A520" s="6">
        <v>40232</v>
      </c>
      <c r="B520" s="4">
        <v>512</v>
      </c>
      <c r="C520" s="4" t="s">
        <v>12</v>
      </c>
      <c r="D520" s="4">
        <v>4</v>
      </c>
      <c r="E520" s="4">
        <v>994</v>
      </c>
      <c r="F520" s="4">
        <v>5.76</v>
      </c>
      <c r="G520" s="4">
        <v>3</v>
      </c>
      <c r="H520" s="4">
        <v>152</v>
      </c>
      <c r="I520" s="4">
        <v>51376</v>
      </c>
    </row>
    <row r="521" spans="1:9">
      <c r="A521" s="6">
        <v>40232</v>
      </c>
      <c r="B521" s="4">
        <v>513</v>
      </c>
      <c r="C521" s="4" t="s">
        <v>11</v>
      </c>
      <c r="D521" s="4">
        <v>6</v>
      </c>
      <c r="E521" s="4">
        <v>594</v>
      </c>
      <c r="F521" s="4">
        <v>7.68</v>
      </c>
      <c r="G521" s="4">
        <v>4</v>
      </c>
      <c r="H521" s="4">
        <v>198</v>
      </c>
      <c r="I521" s="4">
        <v>11088</v>
      </c>
    </row>
    <row r="522" spans="1:9">
      <c r="A522" s="6">
        <v>40232</v>
      </c>
      <c r="B522" s="4">
        <v>514</v>
      </c>
      <c r="C522" s="4" t="s">
        <v>12</v>
      </c>
      <c r="D522" s="4">
        <v>7</v>
      </c>
      <c r="E522" s="4">
        <v>742</v>
      </c>
      <c r="F522" s="4">
        <v>7.68</v>
      </c>
      <c r="G522" s="4">
        <v>4</v>
      </c>
      <c r="H522" s="4">
        <v>595</v>
      </c>
      <c r="I522" s="4">
        <v>413525</v>
      </c>
    </row>
    <row r="523" spans="1:9">
      <c r="A523" s="6">
        <v>40232</v>
      </c>
      <c r="B523" s="4">
        <v>515</v>
      </c>
      <c r="C523" s="4" t="s">
        <v>14</v>
      </c>
      <c r="D523" s="4">
        <v>6</v>
      </c>
      <c r="E523" s="4">
        <v>641</v>
      </c>
      <c r="F523" s="4">
        <v>3.84</v>
      </c>
      <c r="G523" s="4">
        <v>4</v>
      </c>
      <c r="H523" s="4">
        <v>552</v>
      </c>
      <c r="I523" s="4">
        <v>256680</v>
      </c>
    </row>
    <row r="524" spans="1:9">
      <c r="A524" s="6">
        <v>40232</v>
      </c>
      <c r="B524" s="4">
        <v>516</v>
      </c>
      <c r="C524" s="4" t="s">
        <v>12</v>
      </c>
      <c r="D524" s="4">
        <v>5</v>
      </c>
      <c r="E524" s="4">
        <v>439</v>
      </c>
      <c r="F524" s="4">
        <v>7.68</v>
      </c>
      <c r="G524" s="4">
        <v>4</v>
      </c>
      <c r="H524" s="4">
        <v>165</v>
      </c>
      <c r="I524" s="4">
        <v>119130</v>
      </c>
    </row>
    <row r="525" spans="1:9">
      <c r="A525" s="6">
        <v>40232</v>
      </c>
      <c r="B525" s="4">
        <v>517</v>
      </c>
      <c r="C525" s="4" t="s">
        <v>13</v>
      </c>
      <c r="D525" s="4">
        <v>4</v>
      </c>
      <c r="E525" s="4">
        <v>777</v>
      </c>
      <c r="F525" s="4">
        <v>3.84</v>
      </c>
      <c r="G525" s="4">
        <v>4</v>
      </c>
      <c r="H525" s="4">
        <v>204</v>
      </c>
      <c r="I525" s="4">
        <v>90984</v>
      </c>
    </row>
    <row r="526" spans="1:9">
      <c r="A526" s="6">
        <v>40232</v>
      </c>
      <c r="B526" s="4">
        <v>518</v>
      </c>
      <c r="C526" s="4" t="s">
        <v>13</v>
      </c>
      <c r="D526" s="4">
        <v>6</v>
      </c>
      <c r="E526" s="4">
        <v>138</v>
      </c>
      <c r="F526" s="4">
        <v>5.76</v>
      </c>
      <c r="G526" s="4">
        <v>3</v>
      </c>
      <c r="H526" s="4">
        <v>360</v>
      </c>
      <c r="I526" s="4">
        <v>141480</v>
      </c>
    </row>
    <row r="527" spans="1:9">
      <c r="A527" s="6">
        <v>40233</v>
      </c>
      <c r="B527" s="4">
        <v>519</v>
      </c>
      <c r="C527" s="4" t="s">
        <v>13</v>
      </c>
      <c r="D527" s="4">
        <v>6</v>
      </c>
      <c r="E527" s="4">
        <v>453</v>
      </c>
      <c r="F527" s="4">
        <v>2.88</v>
      </c>
      <c r="G527" s="4">
        <v>3</v>
      </c>
      <c r="H527" s="4">
        <v>402</v>
      </c>
      <c r="I527" s="4">
        <v>158388</v>
      </c>
    </row>
    <row r="528" spans="1:9">
      <c r="A528" s="6">
        <v>40233</v>
      </c>
      <c r="B528" s="4">
        <v>520</v>
      </c>
      <c r="C528" s="4" t="s">
        <v>12</v>
      </c>
      <c r="D528" s="4">
        <v>3</v>
      </c>
      <c r="E528" s="4">
        <v>505</v>
      </c>
      <c r="F528" s="4">
        <v>7.68</v>
      </c>
      <c r="G528" s="4">
        <v>4</v>
      </c>
      <c r="H528" s="4">
        <v>183</v>
      </c>
      <c r="I528" s="4">
        <v>103029</v>
      </c>
    </row>
    <row r="529" spans="1:9">
      <c r="A529" s="6">
        <v>40233</v>
      </c>
      <c r="B529" s="4">
        <v>521</v>
      </c>
      <c r="C529" s="4" t="s">
        <v>12</v>
      </c>
      <c r="D529" s="4">
        <v>5</v>
      </c>
      <c r="E529" s="4">
        <v>606</v>
      </c>
      <c r="F529" s="4">
        <v>0.96</v>
      </c>
      <c r="G529" s="4">
        <v>1</v>
      </c>
      <c r="H529" s="4">
        <v>450</v>
      </c>
      <c r="I529" s="4">
        <v>231750</v>
      </c>
    </row>
    <row r="530" spans="1:9">
      <c r="A530" s="6">
        <v>40233</v>
      </c>
      <c r="B530" s="4">
        <v>522</v>
      </c>
      <c r="C530" s="4" t="s">
        <v>11</v>
      </c>
      <c r="D530" s="4">
        <v>6</v>
      </c>
      <c r="E530" s="4">
        <v>873</v>
      </c>
      <c r="F530" s="4">
        <v>1.92</v>
      </c>
      <c r="G530" s="4">
        <v>1</v>
      </c>
      <c r="H530" s="4">
        <v>432</v>
      </c>
      <c r="I530" s="4">
        <v>102384</v>
      </c>
    </row>
    <row r="531" spans="1:9">
      <c r="A531" s="6">
        <v>40233</v>
      </c>
      <c r="B531" s="4">
        <v>523</v>
      </c>
      <c r="C531" s="4" t="s">
        <v>12</v>
      </c>
      <c r="D531" s="4">
        <v>4</v>
      </c>
      <c r="E531" s="4">
        <v>597</v>
      </c>
      <c r="F531" s="4">
        <v>0.96</v>
      </c>
      <c r="G531" s="4">
        <v>1</v>
      </c>
      <c r="H531" s="4">
        <v>216</v>
      </c>
      <c r="I531" s="4">
        <v>164592</v>
      </c>
    </row>
    <row r="532" spans="1:9">
      <c r="A532" s="6">
        <v>40233</v>
      </c>
      <c r="B532" s="4">
        <v>524</v>
      </c>
      <c r="C532" s="4" t="s">
        <v>13</v>
      </c>
      <c r="D532" s="4">
        <v>6</v>
      </c>
      <c r="E532" s="4">
        <v>249</v>
      </c>
      <c r="F532" s="4">
        <v>3.84</v>
      </c>
      <c r="G532" s="4">
        <v>4</v>
      </c>
      <c r="H532" s="4">
        <v>120</v>
      </c>
      <c r="I532" s="4">
        <v>15720</v>
      </c>
    </row>
    <row r="533" spans="1:9">
      <c r="A533" s="6">
        <v>40233</v>
      </c>
      <c r="B533" s="4">
        <v>525</v>
      </c>
      <c r="C533" s="4" t="s">
        <v>12</v>
      </c>
      <c r="D533" s="4">
        <v>4</v>
      </c>
      <c r="E533" s="4">
        <v>357</v>
      </c>
      <c r="F533" s="4">
        <v>3.84</v>
      </c>
      <c r="G533" s="4">
        <v>4</v>
      </c>
      <c r="H533" s="4">
        <v>168</v>
      </c>
      <c r="I533" s="4">
        <v>34272</v>
      </c>
    </row>
    <row r="534" spans="1:9">
      <c r="A534" s="6">
        <v>40233</v>
      </c>
      <c r="B534" s="4">
        <v>526</v>
      </c>
      <c r="C534" s="4" t="s">
        <v>11</v>
      </c>
      <c r="D534" s="4">
        <v>4</v>
      </c>
      <c r="E534" s="4">
        <v>793</v>
      </c>
      <c r="F534" s="4">
        <v>7.68</v>
      </c>
      <c r="G534" s="4">
        <v>4</v>
      </c>
      <c r="H534" s="4">
        <v>164</v>
      </c>
      <c r="I534" s="4">
        <v>46576</v>
      </c>
    </row>
    <row r="535" spans="1:9">
      <c r="A535" s="6">
        <v>40233</v>
      </c>
      <c r="B535" s="4">
        <v>527</v>
      </c>
      <c r="C535" s="4" t="s">
        <v>15</v>
      </c>
      <c r="D535" s="4">
        <v>6</v>
      </c>
      <c r="E535" s="4">
        <v>990</v>
      </c>
      <c r="F535" s="4">
        <v>3.84</v>
      </c>
      <c r="G535" s="4">
        <v>2</v>
      </c>
      <c r="H535" s="4">
        <v>522</v>
      </c>
      <c r="I535" s="4">
        <v>198360</v>
      </c>
    </row>
    <row r="536" spans="1:9">
      <c r="A536" s="6">
        <v>40233</v>
      </c>
      <c r="B536" s="4">
        <v>528</v>
      </c>
      <c r="C536" s="4" t="s">
        <v>11</v>
      </c>
      <c r="D536" s="4">
        <v>5</v>
      </c>
      <c r="E536" s="4">
        <v>543</v>
      </c>
      <c r="F536" s="4">
        <v>5.76</v>
      </c>
      <c r="G536" s="4">
        <v>3</v>
      </c>
      <c r="H536" s="4">
        <v>295</v>
      </c>
      <c r="I536" s="4">
        <v>52215</v>
      </c>
    </row>
    <row r="537" spans="1:9">
      <c r="A537" s="6">
        <v>40233</v>
      </c>
      <c r="B537" s="4">
        <v>529</v>
      </c>
      <c r="C537" s="4" t="s">
        <v>13</v>
      </c>
      <c r="D537" s="4">
        <v>6</v>
      </c>
      <c r="E537" s="4">
        <v>815</v>
      </c>
      <c r="F537" s="4">
        <v>5.76</v>
      </c>
      <c r="G537" s="4">
        <v>3</v>
      </c>
      <c r="H537" s="4">
        <v>324</v>
      </c>
      <c r="I537" s="4">
        <v>132192</v>
      </c>
    </row>
    <row r="538" spans="1:9">
      <c r="A538" s="6">
        <v>40233</v>
      </c>
      <c r="B538" s="4">
        <v>530</v>
      </c>
      <c r="C538" s="4" t="s">
        <v>12</v>
      </c>
      <c r="D538" s="4">
        <v>7</v>
      </c>
      <c r="E538" s="4">
        <v>535</v>
      </c>
      <c r="F538" s="4">
        <v>1.92</v>
      </c>
      <c r="G538" s="4">
        <v>1</v>
      </c>
      <c r="H538" s="4">
        <v>119</v>
      </c>
      <c r="I538" s="4">
        <v>45458</v>
      </c>
    </row>
    <row r="539" spans="1:9">
      <c r="A539" s="6">
        <v>40233</v>
      </c>
      <c r="B539" s="4">
        <v>531</v>
      </c>
      <c r="C539" s="4" t="s">
        <v>12</v>
      </c>
      <c r="D539" s="4">
        <v>6</v>
      </c>
      <c r="E539" s="4">
        <v>919</v>
      </c>
      <c r="F539" s="4">
        <v>3.84</v>
      </c>
      <c r="G539" s="4">
        <v>4</v>
      </c>
      <c r="H539" s="4">
        <v>384</v>
      </c>
      <c r="I539" s="4">
        <v>372096</v>
      </c>
    </row>
    <row r="540" spans="1:9">
      <c r="A540" s="6">
        <v>40233</v>
      </c>
      <c r="B540" s="4">
        <v>532</v>
      </c>
      <c r="C540" s="4" t="s">
        <v>13</v>
      </c>
      <c r="D540" s="4">
        <v>5</v>
      </c>
      <c r="E540" s="4">
        <v>324</v>
      </c>
      <c r="F540" s="4">
        <v>7.68</v>
      </c>
      <c r="G540" s="4">
        <v>4</v>
      </c>
      <c r="H540" s="4">
        <v>375</v>
      </c>
      <c r="I540" s="4">
        <v>47625</v>
      </c>
    </row>
    <row r="541" spans="1:9">
      <c r="A541" s="6">
        <v>40233</v>
      </c>
      <c r="B541" s="4">
        <v>533</v>
      </c>
      <c r="C541" s="4" t="s">
        <v>14</v>
      </c>
      <c r="D541" s="4">
        <v>6</v>
      </c>
      <c r="E541" s="4">
        <v>652</v>
      </c>
      <c r="F541" s="4">
        <v>0.96</v>
      </c>
      <c r="G541" s="4">
        <v>1</v>
      </c>
      <c r="H541" s="4">
        <v>312</v>
      </c>
      <c r="I541" s="4">
        <v>122304</v>
      </c>
    </row>
    <row r="542" spans="1:9">
      <c r="A542" s="6">
        <v>40233</v>
      </c>
      <c r="B542" s="4">
        <v>534</v>
      </c>
      <c r="C542" s="4" t="s">
        <v>12</v>
      </c>
      <c r="D542" s="4">
        <v>5</v>
      </c>
      <c r="E542" s="4">
        <v>576</v>
      </c>
      <c r="F542" s="4">
        <v>5.76</v>
      </c>
      <c r="G542" s="4">
        <v>3</v>
      </c>
      <c r="H542" s="4">
        <v>135</v>
      </c>
      <c r="I542" s="4">
        <v>94905</v>
      </c>
    </row>
    <row r="543" spans="1:9">
      <c r="A543" s="6">
        <v>40233</v>
      </c>
      <c r="B543" s="4">
        <v>535</v>
      </c>
      <c r="C543" s="4" t="s">
        <v>12</v>
      </c>
      <c r="D543" s="4">
        <v>5</v>
      </c>
      <c r="E543" s="4">
        <v>283</v>
      </c>
      <c r="F543" s="4">
        <v>5.76</v>
      </c>
      <c r="G543" s="4">
        <v>3</v>
      </c>
      <c r="H543" s="4">
        <v>100</v>
      </c>
      <c r="I543" s="4">
        <v>68100</v>
      </c>
    </row>
    <row r="544" spans="1:9">
      <c r="A544" s="6">
        <v>40233</v>
      </c>
      <c r="B544" s="4">
        <v>536</v>
      </c>
      <c r="C544" s="4" t="s">
        <v>13</v>
      </c>
      <c r="D544" s="4">
        <v>4</v>
      </c>
      <c r="E544" s="4">
        <v>869</v>
      </c>
      <c r="F544" s="4">
        <v>1.92</v>
      </c>
      <c r="G544" s="4">
        <v>1</v>
      </c>
      <c r="H544" s="4">
        <v>152</v>
      </c>
      <c r="I544" s="4">
        <v>60192</v>
      </c>
    </row>
    <row r="545" spans="1:9">
      <c r="A545" s="6">
        <v>40233</v>
      </c>
      <c r="B545" s="4">
        <v>537</v>
      </c>
      <c r="C545" s="4" t="s">
        <v>13</v>
      </c>
      <c r="D545" s="4">
        <v>5</v>
      </c>
      <c r="E545" s="4">
        <v>120</v>
      </c>
      <c r="F545" s="4">
        <v>1.92</v>
      </c>
      <c r="G545" s="4">
        <v>2</v>
      </c>
      <c r="H545" s="4">
        <v>340</v>
      </c>
      <c r="I545" s="4">
        <v>132940</v>
      </c>
    </row>
    <row r="546" spans="1:9">
      <c r="A546" s="6">
        <v>40234</v>
      </c>
      <c r="B546" s="4">
        <v>538</v>
      </c>
      <c r="C546" s="4" t="s">
        <v>12</v>
      </c>
      <c r="D546" s="4">
        <v>5</v>
      </c>
      <c r="E546" s="4">
        <v>394</v>
      </c>
      <c r="F546" s="4">
        <v>7.68</v>
      </c>
      <c r="G546" s="4">
        <v>4</v>
      </c>
      <c r="H546" s="4">
        <v>230</v>
      </c>
      <c r="I546" s="4">
        <v>63480</v>
      </c>
    </row>
    <row r="547" spans="1:9">
      <c r="A547" s="6">
        <v>40234</v>
      </c>
      <c r="B547" s="4">
        <v>539</v>
      </c>
      <c r="C547" s="4" t="s">
        <v>11</v>
      </c>
      <c r="D547" s="4">
        <v>4</v>
      </c>
      <c r="E547" s="4">
        <v>864</v>
      </c>
      <c r="F547" s="4">
        <v>5.76</v>
      </c>
      <c r="G547" s="4">
        <v>3</v>
      </c>
      <c r="H547" s="4">
        <v>276</v>
      </c>
      <c r="I547" s="4">
        <v>37536</v>
      </c>
    </row>
    <row r="548" spans="1:9">
      <c r="A548" s="6">
        <v>40234</v>
      </c>
      <c r="B548" s="4">
        <v>540</v>
      </c>
      <c r="C548" s="4" t="s">
        <v>12</v>
      </c>
      <c r="D548" s="4">
        <v>4</v>
      </c>
      <c r="E548" s="4">
        <v>113</v>
      </c>
      <c r="F548" s="4">
        <v>7.68</v>
      </c>
      <c r="G548" s="4">
        <v>4</v>
      </c>
      <c r="H548" s="4">
        <v>76</v>
      </c>
      <c r="I548" s="4">
        <v>29260</v>
      </c>
    </row>
    <row r="549" spans="1:9">
      <c r="A549" s="6">
        <v>40234</v>
      </c>
      <c r="B549" s="4">
        <v>541</v>
      </c>
      <c r="C549" s="4" t="s">
        <v>14</v>
      </c>
      <c r="D549" s="4">
        <v>5</v>
      </c>
      <c r="E549" s="4">
        <v>303</v>
      </c>
      <c r="F549" s="4">
        <v>7.68</v>
      </c>
      <c r="G549" s="4">
        <v>4</v>
      </c>
      <c r="H549" s="4">
        <v>355</v>
      </c>
      <c r="I549" s="4">
        <v>121765</v>
      </c>
    </row>
    <row r="550" spans="1:9">
      <c r="A550" s="6">
        <v>40234</v>
      </c>
      <c r="B550" s="4">
        <v>542</v>
      </c>
      <c r="C550" s="4" t="s">
        <v>12</v>
      </c>
      <c r="D550" s="4">
        <v>6</v>
      </c>
      <c r="E550" s="4">
        <v>965</v>
      </c>
      <c r="F550" s="4">
        <v>2.88</v>
      </c>
      <c r="G550" s="4">
        <v>3</v>
      </c>
      <c r="H550" s="4">
        <v>576</v>
      </c>
      <c r="I550" s="4">
        <v>292032</v>
      </c>
    </row>
    <row r="551" spans="1:9">
      <c r="A551" s="6">
        <v>40234</v>
      </c>
      <c r="B551" s="4">
        <v>543</v>
      </c>
      <c r="C551" s="4" t="s">
        <v>15</v>
      </c>
      <c r="D551" s="4">
        <v>6</v>
      </c>
      <c r="E551" s="4">
        <v>641</v>
      </c>
      <c r="F551" s="4">
        <v>3.84</v>
      </c>
      <c r="G551" s="4">
        <v>2</v>
      </c>
      <c r="H551" s="4">
        <v>102</v>
      </c>
      <c r="I551" s="4">
        <v>48654</v>
      </c>
    </row>
    <row r="552" spans="1:9">
      <c r="A552" s="6">
        <v>40234</v>
      </c>
      <c r="B552" s="4">
        <v>544</v>
      </c>
      <c r="C552" s="4" t="s">
        <v>12</v>
      </c>
      <c r="D552" s="4">
        <v>3</v>
      </c>
      <c r="E552" s="4">
        <v>756</v>
      </c>
      <c r="F552" s="4">
        <v>1.92</v>
      </c>
      <c r="G552" s="4">
        <v>1</v>
      </c>
      <c r="H552" s="4">
        <v>228</v>
      </c>
      <c r="I552" s="4">
        <v>195624</v>
      </c>
    </row>
    <row r="553" spans="1:9">
      <c r="A553" s="6">
        <v>40234</v>
      </c>
      <c r="B553" s="4">
        <v>545</v>
      </c>
      <c r="C553" s="4" t="s">
        <v>12</v>
      </c>
      <c r="D553" s="4">
        <v>5</v>
      </c>
      <c r="E553" s="4">
        <v>462</v>
      </c>
      <c r="F553" s="4">
        <v>5.76</v>
      </c>
      <c r="G553" s="4">
        <v>3</v>
      </c>
      <c r="H553" s="4">
        <v>485</v>
      </c>
      <c r="I553" s="4">
        <v>330770</v>
      </c>
    </row>
    <row r="554" spans="1:9">
      <c r="A554" s="6">
        <v>40234</v>
      </c>
      <c r="B554" s="4">
        <v>546</v>
      </c>
      <c r="C554" s="4" t="s">
        <v>13</v>
      </c>
      <c r="D554" s="4">
        <v>4</v>
      </c>
      <c r="E554" s="4">
        <v>81</v>
      </c>
      <c r="F554" s="4">
        <v>3.84</v>
      </c>
      <c r="G554" s="4">
        <v>2</v>
      </c>
      <c r="H554" s="4">
        <v>332</v>
      </c>
      <c r="I554" s="4">
        <v>108896</v>
      </c>
    </row>
    <row r="555" spans="1:9">
      <c r="A555" s="6">
        <v>40234</v>
      </c>
      <c r="B555" s="4">
        <v>547</v>
      </c>
      <c r="C555" s="4" t="s">
        <v>11</v>
      </c>
      <c r="D555" s="4">
        <v>5</v>
      </c>
      <c r="E555" s="4">
        <v>698</v>
      </c>
      <c r="F555" s="4">
        <v>2.88</v>
      </c>
      <c r="G555" s="4">
        <v>3</v>
      </c>
      <c r="H555" s="4">
        <v>370</v>
      </c>
      <c r="I555" s="4">
        <v>19240</v>
      </c>
    </row>
    <row r="556" spans="1:9">
      <c r="A556" s="6">
        <v>40234</v>
      </c>
      <c r="B556" s="4">
        <v>548</v>
      </c>
      <c r="C556" s="4" t="s">
        <v>12</v>
      </c>
      <c r="D556" s="4">
        <v>6</v>
      </c>
      <c r="E556" s="4">
        <v>812</v>
      </c>
      <c r="F556" s="4">
        <v>2.88</v>
      </c>
      <c r="G556" s="4">
        <v>3</v>
      </c>
      <c r="H556" s="4">
        <v>312</v>
      </c>
      <c r="I556" s="4">
        <v>121680</v>
      </c>
    </row>
    <row r="557" spans="1:9">
      <c r="A557" s="6">
        <v>40234</v>
      </c>
      <c r="B557" s="4">
        <v>549</v>
      </c>
      <c r="C557" s="4" t="s">
        <v>12</v>
      </c>
      <c r="D557" s="4">
        <v>3</v>
      </c>
      <c r="E557" s="4">
        <v>109</v>
      </c>
      <c r="F557" s="4">
        <v>7.68</v>
      </c>
      <c r="G557" s="4">
        <v>4</v>
      </c>
      <c r="H557" s="4">
        <v>279</v>
      </c>
      <c r="I557" s="4">
        <v>214551</v>
      </c>
    </row>
    <row r="558" spans="1:9">
      <c r="A558" s="6">
        <v>40234</v>
      </c>
      <c r="B558" s="4">
        <v>550</v>
      </c>
      <c r="C558" s="4" t="s">
        <v>11</v>
      </c>
      <c r="D558" s="4">
        <v>4</v>
      </c>
      <c r="E558" s="4">
        <v>316</v>
      </c>
      <c r="F558" s="4">
        <v>5.76</v>
      </c>
      <c r="G558" s="4">
        <v>3</v>
      </c>
      <c r="H558" s="4">
        <v>212</v>
      </c>
      <c r="I558" s="4">
        <v>18232</v>
      </c>
    </row>
    <row r="559" spans="1:9">
      <c r="A559" s="6">
        <v>40234</v>
      </c>
      <c r="B559" s="4">
        <v>551</v>
      </c>
      <c r="C559" s="4" t="s">
        <v>11</v>
      </c>
      <c r="D559" s="4">
        <v>3</v>
      </c>
      <c r="E559" s="4">
        <v>831</v>
      </c>
      <c r="F559" s="4">
        <v>1.92</v>
      </c>
      <c r="G559" s="4">
        <v>1</v>
      </c>
      <c r="H559" s="4">
        <v>219</v>
      </c>
      <c r="I559" s="4">
        <v>54531</v>
      </c>
    </row>
    <row r="560" spans="1:9">
      <c r="A560" s="6">
        <v>40234</v>
      </c>
      <c r="B560" s="4">
        <v>552</v>
      </c>
      <c r="C560" s="4" t="s">
        <v>13</v>
      </c>
      <c r="D560" s="4">
        <v>5</v>
      </c>
      <c r="E560" s="4">
        <v>658</v>
      </c>
      <c r="F560" s="4">
        <v>3.84</v>
      </c>
      <c r="G560" s="4">
        <v>2</v>
      </c>
      <c r="H560" s="4">
        <v>420</v>
      </c>
      <c r="I560" s="4">
        <v>136920</v>
      </c>
    </row>
    <row r="561" spans="1:9">
      <c r="A561" s="6">
        <v>40234</v>
      </c>
      <c r="B561" s="4">
        <v>553</v>
      </c>
      <c r="C561" s="4" t="s">
        <v>13</v>
      </c>
      <c r="D561" s="4">
        <v>3</v>
      </c>
      <c r="E561" s="4">
        <v>879</v>
      </c>
      <c r="F561" s="4">
        <v>0.96</v>
      </c>
      <c r="G561" s="4">
        <v>1</v>
      </c>
      <c r="H561" s="4">
        <v>231</v>
      </c>
      <c r="I561" s="4">
        <v>66066</v>
      </c>
    </row>
    <row r="562" spans="1:9">
      <c r="A562" s="6">
        <v>40234</v>
      </c>
      <c r="B562" s="4">
        <v>554</v>
      </c>
      <c r="C562" s="4" t="s">
        <v>11</v>
      </c>
      <c r="D562" s="4">
        <v>4</v>
      </c>
      <c r="E562" s="4">
        <v>774</v>
      </c>
      <c r="F562" s="4">
        <v>7.68</v>
      </c>
      <c r="G562" s="4">
        <v>4</v>
      </c>
      <c r="H562" s="4">
        <v>128</v>
      </c>
      <c r="I562" s="4">
        <v>9856</v>
      </c>
    </row>
    <row r="563" spans="1:9">
      <c r="A563" s="6">
        <v>40234</v>
      </c>
      <c r="B563" s="4">
        <v>555</v>
      </c>
      <c r="C563" s="4" t="s">
        <v>12</v>
      </c>
      <c r="D563" s="4">
        <v>5</v>
      </c>
      <c r="E563" s="4">
        <v>680</v>
      </c>
      <c r="F563" s="4">
        <v>0.96</v>
      </c>
      <c r="G563" s="4">
        <v>1</v>
      </c>
      <c r="H563" s="4">
        <v>350</v>
      </c>
      <c r="I563" s="4">
        <v>329000</v>
      </c>
    </row>
    <row r="564" spans="1:9">
      <c r="A564" s="6">
        <v>40234</v>
      </c>
      <c r="B564" s="4">
        <v>556</v>
      </c>
      <c r="C564" s="4" t="s">
        <v>13</v>
      </c>
      <c r="D564" s="4">
        <v>3</v>
      </c>
      <c r="E564" s="4">
        <v>123</v>
      </c>
      <c r="F564" s="4">
        <v>7.68</v>
      </c>
      <c r="G564" s="4">
        <v>4</v>
      </c>
      <c r="H564" s="4">
        <v>81</v>
      </c>
      <c r="I564" s="4">
        <v>28755</v>
      </c>
    </row>
    <row r="565" spans="1:9">
      <c r="A565" s="6">
        <v>40234</v>
      </c>
      <c r="B565" s="4">
        <v>557</v>
      </c>
      <c r="C565" s="4" t="s">
        <v>12</v>
      </c>
      <c r="D565" s="4">
        <v>4</v>
      </c>
      <c r="E565" s="4">
        <v>428</v>
      </c>
      <c r="F565" s="4">
        <v>1.92</v>
      </c>
      <c r="G565" s="4">
        <v>2</v>
      </c>
      <c r="H565" s="4">
        <v>236</v>
      </c>
      <c r="I565" s="4">
        <v>165672</v>
      </c>
    </row>
    <row r="566" spans="1:9">
      <c r="A566" s="6">
        <v>40234</v>
      </c>
      <c r="B566" s="4">
        <v>558</v>
      </c>
      <c r="C566" s="4" t="s">
        <v>12</v>
      </c>
      <c r="D566" s="4">
        <v>5</v>
      </c>
      <c r="E566" s="4">
        <v>454</v>
      </c>
      <c r="F566" s="4">
        <v>1.92</v>
      </c>
      <c r="G566" s="4">
        <v>1</v>
      </c>
      <c r="H566" s="4">
        <v>330</v>
      </c>
      <c r="I566" s="4">
        <v>260370</v>
      </c>
    </row>
    <row r="567" spans="1:9">
      <c r="A567" s="6">
        <v>40234</v>
      </c>
      <c r="B567" s="4">
        <v>559</v>
      </c>
      <c r="C567" s="4" t="s">
        <v>13</v>
      </c>
      <c r="D567" s="4">
        <v>5</v>
      </c>
      <c r="E567" s="4">
        <v>156</v>
      </c>
      <c r="F567" s="4">
        <v>1.92</v>
      </c>
      <c r="G567" s="4">
        <v>2</v>
      </c>
      <c r="H567" s="4">
        <v>500</v>
      </c>
      <c r="I567" s="4">
        <v>71500</v>
      </c>
    </row>
    <row r="568" spans="1:9">
      <c r="A568" s="6">
        <v>40234</v>
      </c>
      <c r="B568" s="4">
        <v>560</v>
      </c>
      <c r="C568" s="4" t="s">
        <v>13</v>
      </c>
      <c r="D568" s="4">
        <v>6</v>
      </c>
      <c r="E568" s="4">
        <v>180</v>
      </c>
      <c r="F568" s="4">
        <v>2.88</v>
      </c>
      <c r="G568" s="4">
        <v>3</v>
      </c>
      <c r="H568" s="4">
        <v>330</v>
      </c>
      <c r="I568" s="4">
        <v>75570</v>
      </c>
    </row>
    <row r="569" spans="1:9">
      <c r="A569" s="6">
        <v>40234</v>
      </c>
      <c r="B569" s="4">
        <v>561</v>
      </c>
      <c r="C569" s="4" t="s">
        <v>12</v>
      </c>
      <c r="D569" s="4">
        <v>4</v>
      </c>
      <c r="E569" s="4">
        <v>563</v>
      </c>
      <c r="F569" s="4">
        <v>0.96</v>
      </c>
      <c r="G569" s="4">
        <v>1</v>
      </c>
      <c r="H569" s="4">
        <v>268</v>
      </c>
      <c r="I569" s="4">
        <v>143380</v>
      </c>
    </row>
    <row r="570" spans="1:9">
      <c r="A570" s="6">
        <v>40234</v>
      </c>
      <c r="B570" s="4">
        <v>562</v>
      </c>
      <c r="C570" s="4" t="s">
        <v>14</v>
      </c>
      <c r="D570" s="4">
        <v>5</v>
      </c>
      <c r="E570" s="4">
        <v>278</v>
      </c>
      <c r="F570" s="4">
        <v>7.68</v>
      </c>
      <c r="G570" s="4">
        <v>4</v>
      </c>
      <c r="H570" s="4">
        <v>250</v>
      </c>
      <c r="I570" s="4">
        <v>156000</v>
      </c>
    </row>
    <row r="571" spans="1:9">
      <c r="A571" s="6">
        <v>40234</v>
      </c>
      <c r="B571" s="4">
        <v>563</v>
      </c>
      <c r="C571" s="4" t="s">
        <v>13</v>
      </c>
      <c r="D571" s="4">
        <v>4</v>
      </c>
      <c r="E571" s="4">
        <v>342</v>
      </c>
      <c r="F571" s="4">
        <v>7.68</v>
      </c>
      <c r="G571" s="4">
        <v>4</v>
      </c>
      <c r="H571" s="4">
        <v>184</v>
      </c>
      <c r="I571" s="4">
        <v>19504</v>
      </c>
    </row>
    <row r="572" spans="1:9">
      <c r="A572" s="6">
        <v>40234</v>
      </c>
      <c r="B572" s="4">
        <v>564</v>
      </c>
      <c r="C572" s="4" t="s">
        <v>12</v>
      </c>
      <c r="D572" s="4">
        <v>5</v>
      </c>
      <c r="E572" s="4">
        <v>713</v>
      </c>
      <c r="F572" s="4">
        <v>1.92</v>
      </c>
      <c r="G572" s="4">
        <v>2</v>
      </c>
      <c r="H572" s="4">
        <v>50</v>
      </c>
      <c r="I572" s="4">
        <v>12750</v>
      </c>
    </row>
    <row r="573" spans="1:9">
      <c r="A573" s="6">
        <v>40234</v>
      </c>
      <c r="B573" s="4">
        <v>565</v>
      </c>
      <c r="C573" s="4" t="s">
        <v>14</v>
      </c>
      <c r="D573" s="4">
        <v>5</v>
      </c>
      <c r="E573" s="4">
        <v>212</v>
      </c>
      <c r="F573" s="4">
        <v>0.96</v>
      </c>
      <c r="G573" s="4">
        <v>1</v>
      </c>
      <c r="H573" s="4">
        <v>405</v>
      </c>
      <c r="I573" s="4">
        <v>198045</v>
      </c>
    </row>
    <row r="574" spans="1:9">
      <c r="A574" s="6">
        <v>40234</v>
      </c>
      <c r="B574" s="4">
        <v>566</v>
      </c>
      <c r="C574" s="4" t="s">
        <v>11</v>
      </c>
      <c r="D574" s="4">
        <v>2</v>
      </c>
      <c r="E574" s="4">
        <v>798</v>
      </c>
      <c r="F574" s="4">
        <v>7.68</v>
      </c>
      <c r="G574" s="4">
        <v>4</v>
      </c>
      <c r="H574" s="4">
        <v>172</v>
      </c>
      <c r="I574" s="4">
        <v>39044</v>
      </c>
    </row>
    <row r="575" spans="1:9">
      <c r="A575" s="6">
        <v>40234</v>
      </c>
      <c r="B575" s="4">
        <v>567</v>
      </c>
      <c r="C575" s="4" t="s">
        <v>12</v>
      </c>
      <c r="D575" s="4">
        <v>4</v>
      </c>
      <c r="E575" s="4">
        <v>493</v>
      </c>
      <c r="F575" s="4">
        <v>0.96</v>
      </c>
      <c r="G575" s="4">
        <v>1</v>
      </c>
      <c r="H575" s="4">
        <v>368</v>
      </c>
      <c r="I575" s="4">
        <v>88688</v>
      </c>
    </row>
    <row r="576" spans="1:9">
      <c r="A576" s="6">
        <v>40234</v>
      </c>
      <c r="B576" s="4">
        <v>568</v>
      </c>
      <c r="C576" s="4" t="s">
        <v>12</v>
      </c>
      <c r="D576" s="4">
        <v>5</v>
      </c>
      <c r="E576" s="4">
        <v>612</v>
      </c>
      <c r="F576" s="4">
        <v>1.92</v>
      </c>
      <c r="G576" s="4">
        <v>2</v>
      </c>
      <c r="H576" s="4">
        <v>270</v>
      </c>
      <c r="I576" s="4">
        <v>121230</v>
      </c>
    </row>
    <row r="577" spans="1:9">
      <c r="A577" s="6">
        <v>40234</v>
      </c>
      <c r="B577" s="4">
        <v>569</v>
      </c>
      <c r="C577" s="4" t="s">
        <v>12</v>
      </c>
      <c r="D577" s="4">
        <v>6</v>
      </c>
      <c r="E577" s="4">
        <v>657</v>
      </c>
      <c r="F577" s="4">
        <v>1.92</v>
      </c>
      <c r="G577" s="4">
        <v>1</v>
      </c>
      <c r="H577" s="4">
        <v>276</v>
      </c>
      <c r="I577" s="4">
        <v>98532</v>
      </c>
    </row>
    <row r="578" spans="1:9">
      <c r="A578" s="6">
        <v>40234</v>
      </c>
      <c r="B578" s="4">
        <v>570</v>
      </c>
      <c r="C578" s="4" t="s">
        <v>13</v>
      </c>
      <c r="D578" s="4">
        <v>5</v>
      </c>
      <c r="E578" s="4">
        <v>435</v>
      </c>
      <c r="F578" s="4">
        <v>2.88</v>
      </c>
      <c r="G578" s="4">
        <v>3</v>
      </c>
      <c r="H578" s="4">
        <v>405</v>
      </c>
      <c r="I578" s="4">
        <v>194400</v>
      </c>
    </row>
    <row r="579" spans="1:9">
      <c r="A579" s="6">
        <v>40234</v>
      </c>
      <c r="B579" s="4">
        <v>571</v>
      </c>
      <c r="C579" s="4" t="s">
        <v>15</v>
      </c>
      <c r="D579" s="4">
        <v>4</v>
      </c>
      <c r="E579" s="4">
        <v>438</v>
      </c>
      <c r="F579" s="4">
        <v>2.88</v>
      </c>
      <c r="G579" s="4">
        <v>3</v>
      </c>
      <c r="H579" s="4">
        <v>84</v>
      </c>
      <c r="I579" s="4">
        <v>25620</v>
      </c>
    </row>
    <row r="580" spans="1:9">
      <c r="A580" s="6">
        <v>40234</v>
      </c>
      <c r="B580" s="4">
        <v>572</v>
      </c>
      <c r="C580" s="4" t="s">
        <v>12</v>
      </c>
      <c r="D580" s="4">
        <v>5</v>
      </c>
      <c r="E580" s="4">
        <v>372</v>
      </c>
      <c r="F580" s="4">
        <v>3.84</v>
      </c>
      <c r="G580" s="4">
        <v>4</v>
      </c>
      <c r="H580" s="4">
        <v>240</v>
      </c>
      <c r="I580" s="4">
        <v>207840</v>
      </c>
    </row>
    <row r="581" spans="1:9">
      <c r="A581" s="6">
        <v>40234</v>
      </c>
      <c r="B581" s="4">
        <v>573</v>
      </c>
      <c r="C581" s="4" t="s">
        <v>12</v>
      </c>
      <c r="D581" s="4">
        <v>5</v>
      </c>
      <c r="E581" s="4">
        <v>212</v>
      </c>
      <c r="F581" s="4">
        <v>1.92</v>
      </c>
      <c r="G581" s="4">
        <v>2</v>
      </c>
      <c r="H581" s="4">
        <v>280</v>
      </c>
      <c r="I581" s="4">
        <v>103600</v>
      </c>
    </row>
    <row r="582" spans="1:9">
      <c r="A582" s="6">
        <v>40234</v>
      </c>
      <c r="B582" s="4">
        <v>574</v>
      </c>
      <c r="C582" s="4" t="s">
        <v>12</v>
      </c>
      <c r="D582" s="4">
        <v>4</v>
      </c>
      <c r="E582" s="4">
        <v>431</v>
      </c>
      <c r="F582" s="4">
        <v>3.84</v>
      </c>
      <c r="G582" s="4">
        <v>2</v>
      </c>
      <c r="H582" s="4">
        <v>204</v>
      </c>
      <c r="I582" s="4">
        <v>124236</v>
      </c>
    </row>
    <row r="583" spans="1:9">
      <c r="A583" s="6">
        <v>40234</v>
      </c>
      <c r="B583" s="4">
        <v>575</v>
      </c>
      <c r="C583" s="4" t="s">
        <v>12</v>
      </c>
      <c r="D583" s="4">
        <v>3</v>
      </c>
      <c r="E583" s="4">
        <v>357</v>
      </c>
      <c r="F583" s="4">
        <v>1.92</v>
      </c>
      <c r="G583" s="4">
        <v>2</v>
      </c>
      <c r="H583" s="4">
        <v>243</v>
      </c>
      <c r="I583" s="4">
        <v>204120</v>
      </c>
    </row>
    <row r="584" spans="1:9">
      <c r="A584" s="6">
        <v>40234</v>
      </c>
      <c r="B584" s="4">
        <v>576</v>
      </c>
      <c r="C584" s="4" t="s">
        <v>16</v>
      </c>
      <c r="D584" s="4">
        <v>6</v>
      </c>
      <c r="E584" s="4">
        <v>704</v>
      </c>
      <c r="F584" s="4">
        <v>7.68</v>
      </c>
      <c r="G584" s="4">
        <v>4</v>
      </c>
      <c r="H584" s="4">
        <v>390</v>
      </c>
      <c r="I584" s="4">
        <v>221910</v>
      </c>
    </row>
    <row r="585" spans="1:9">
      <c r="A585" s="6">
        <v>40234</v>
      </c>
      <c r="B585" s="4">
        <v>577</v>
      </c>
      <c r="C585" s="4" t="s">
        <v>12</v>
      </c>
      <c r="D585" s="4">
        <v>6</v>
      </c>
      <c r="E585" s="4">
        <v>768</v>
      </c>
      <c r="F585" s="4">
        <v>7.68</v>
      </c>
      <c r="G585" s="4">
        <v>4</v>
      </c>
      <c r="H585" s="4">
        <v>210</v>
      </c>
      <c r="I585" s="4">
        <v>143220</v>
      </c>
    </row>
    <row r="586" spans="1:9">
      <c r="A586" s="6">
        <v>40234</v>
      </c>
      <c r="B586" s="4">
        <v>578</v>
      </c>
      <c r="C586" s="4" t="s">
        <v>13</v>
      </c>
      <c r="D586" s="4">
        <v>4</v>
      </c>
      <c r="E586" s="4">
        <v>506</v>
      </c>
      <c r="F586" s="4">
        <v>7.68</v>
      </c>
      <c r="G586" s="4">
        <v>4</v>
      </c>
      <c r="H586" s="4">
        <v>176</v>
      </c>
      <c r="I586" s="4">
        <v>49104</v>
      </c>
    </row>
    <row r="587" spans="1:9">
      <c r="A587" s="6">
        <v>40234</v>
      </c>
      <c r="B587" s="4">
        <v>579</v>
      </c>
      <c r="C587" s="4" t="s">
        <v>11</v>
      </c>
      <c r="D587" s="4">
        <v>4</v>
      </c>
      <c r="E587" s="4">
        <v>756</v>
      </c>
      <c r="F587" s="4">
        <v>5.76</v>
      </c>
      <c r="G587" s="4">
        <v>3</v>
      </c>
      <c r="H587" s="4">
        <v>380</v>
      </c>
      <c r="I587" s="4">
        <v>131100</v>
      </c>
    </row>
    <row r="588" spans="1:9">
      <c r="A588" s="6">
        <v>40234</v>
      </c>
      <c r="B588" s="4">
        <v>580</v>
      </c>
      <c r="C588" s="4" t="s">
        <v>13</v>
      </c>
      <c r="D588" s="4">
        <v>5</v>
      </c>
      <c r="E588" s="4">
        <v>1000</v>
      </c>
      <c r="F588" s="4">
        <v>7.68</v>
      </c>
      <c r="G588" s="4">
        <v>4</v>
      </c>
      <c r="H588" s="4">
        <v>125</v>
      </c>
      <c r="I588" s="4">
        <v>34125</v>
      </c>
    </row>
    <row r="589" spans="1:9">
      <c r="A589" s="6">
        <v>40234</v>
      </c>
      <c r="B589" s="4">
        <v>581</v>
      </c>
      <c r="C589" s="4" t="s">
        <v>13</v>
      </c>
      <c r="D589" s="4">
        <v>5</v>
      </c>
      <c r="E589" s="4">
        <v>437</v>
      </c>
      <c r="F589" s="4">
        <v>1.92</v>
      </c>
      <c r="G589" s="4">
        <v>2</v>
      </c>
      <c r="H589" s="4">
        <v>495</v>
      </c>
      <c r="I589" s="4">
        <v>237105</v>
      </c>
    </row>
    <row r="590" spans="1:9">
      <c r="A590" s="6">
        <v>40234</v>
      </c>
      <c r="B590" s="4">
        <v>582</v>
      </c>
      <c r="C590" s="4" t="s">
        <v>12</v>
      </c>
      <c r="D590" s="4">
        <v>3</v>
      </c>
      <c r="E590" s="4">
        <v>357</v>
      </c>
      <c r="F590" s="4">
        <v>5.76</v>
      </c>
      <c r="G590" s="4">
        <v>3</v>
      </c>
      <c r="H590" s="4">
        <v>144</v>
      </c>
      <c r="I590" s="4">
        <v>104400</v>
      </c>
    </row>
    <row r="591" spans="1:9">
      <c r="A591" s="6">
        <v>40234</v>
      </c>
      <c r="B591" s="4">
        <v>583</v>
      </c>
      <c r="C591" s="4" t="s">
        <v>12</v>
      </c>
      <c r="D591" s="4">
        <v>4</v>
      </c>
      <c r="E591" s="4">
        <v>157</v>
      </c>
      <c r="F591" s="4">
        <v>3.84</v>
      </c>
      <c r="G591" s="4">
        <v>4</v>
      </c>
      <c r="H591" s="4">
        <v>264</v>
      </c>
      <c r="I591" s="4">
        <v>258984</v>
      </c>
    </row>
    <row r="592" spans="1:9">
      <c r="A592" s="6">
        <v>40234</v>
      </c>
      <c r="B592" s="4">
        <v>584</v>
      </c>
      <c r="C592" s="4" t="s">
        <v>12</v>
      </c>
      <c r="D592" s="4">
        <v>6</v>
      </c>
      <c r="E592" s="4">
        <v>681</v>
      </c>
      <c r="F592" s="4">
        <v>1.92</v>
      </c>
      <c r="G592" s="4">
        <v>2</v>
      </c>
      <c r="H592" s="4">
        <v>510</v>
      </c>
      <c r="I592" s="4">
        <v>159120</v>
      </c>
    </row>
    <row r="593" spans="1:9">
      <c r="A593" s="6">
        <v>40234</v>
      </c>
      <c r="B593" s="4">
        <v>585</v>
      </c>
      <c r="C593" s="4" t="s">
        <v>13</v>
      </c>
      <c r="D593" s="4">
        <v>5</v>
      </c>
      <c r="E593" s="4">
        <v>794</v>
      </c>
      <c r="F593" s="4">
        <v>5.76</v>
      </c>
      <c r="G593" s="4">
        <v>3</v>
      </c>
      <c r="H593" s="4">
        <v>320</v>
      </c>
      <c r="I593" s="4">
        <v>142080</v>
      </c>
    </row>
    <row r="594" spans="1:9">
      <c r="A594" s="6">
        <v>40235</v>
      </c>
      <c r="B594" s="4">
        <v>586</v>
      </c>
      <c r="C594" s="4" t="s">
        <v>13</v>
      </c>
      <c r="D594" s="4">
        <v>7</v>
      </c>
      <c r="E594" s="4">
        <v>585</v>
      </c>
      <c r="F594" s="4">
        <v>1.92</v>
      </c>
      <c r="G594" s="4">
        <v>2</v>
      </c>
      <c r="H594" s="4">
        <v>231</v>
      </c>
      <c r="I594" s="4">
        <v>96327</v>
      </c>
    </row>
    <row r="595" spans="1:9">
      <c r="A595" s="6">
        <v>40235</v>
      </c>
      <c r="B595" s="4">
        <v>587</v>
      </c>
      <c r="C595" s="4" t="s">
        <v>13</v>
      </c>
      <c r="D595" s="4">
        <v>5</v>
      </c>
      <c r="E595" s="4">
        <v>763</v>
      </c>
      <c r="F595" s="4">
        <v>7.68</v>
      </c>
      <c r="G595" s="4">
        <v>4</v>
      </c>
      <c r="H595" s="4">
        <v>135</v>
      </c>
      <c r="I595" s="4">
        <v>57375</v>
      </c>
    </row>
    <row r="596" spans="1:9">
      <c r="A596" s="6">
        <v>40235</v>
      </c>
      <c r="B596" s="4">
        <v>588</v>
      </c>
      <c r="C596" s="4" t="s">
        <v>13</v>
      </c>
      <c r="D596" s="4">
        <v>5</v>
      </c>
      <c r="E596" s="4">
        <v>468</v>
      </c>
      <c r="F596" s="4">
        <v>3.84</v>
      </c>
      <c r="G596" s="4">
        <v>4</v>
      </c>
      <c r="H596" s="4">
        <v>65</v>
      </c>
      <c r="I596" s="4">
        <v>23595</v>
      </c>
    </row>
    <row r="597" spans="1:9">
      <c r="A597" s="6">
        <v>40235</v>
      </c>
      <c r="B597" s="4">
        <v>589</v>
      </c>
      <c r="C597" s="4" t="s">
        <v>12</v>
      </c>
      <c r="D597" s="4">
        <v>5</v>
      </c>
      <c r="E597" s="4">
        <v>645</v>
      </c>
      <c r="F597" s="4">
        <v>2.88</v>
      </c>
      <c r="G597" s="4">
        <v>3</v>
      </c>
      <c r="H597" s="4">
        <v>405</v>
      </c>
      <c r="I597" s="4">
        <v>123525</v>
      </c>
    </row>
    <row r="598" spans="1:9">
      <c r="A598" s="6">
        <v>40235</v>
      </c>
      <c r="B598" s="4">
        <v>590</v>
      </c>
      <c r="C598" s="4" t="s">
        <v>14</v>
      </c>
      <c r="D598" s="4">
        <v>6</v>
      </c>
      <c r="E598" s="4">
        <v>511</v>
      </c>
      <c r="F598" s="4">
        <v>1.92</v>
      </c>
      <c r="G598" s="4">
        <v>2</v>
      </c>
      <c r="H598" s="4">
        <v>486</v>
      </c>
      <c r="I598" s="4">
        <v>123930</v>
      </c>
    </row>
    <row r="599" spans="1:9">
      <c r="A599" s="6">
        <v>40235</v>
      </c>
      <c r="B599" s="4">
        <v>591</v>
      </c>
      <c r="C599" s="4" t="s">
        <v>12</v>
      </c>
      <c r="D599" s="4">
        <v>4</v>
      </c>
      <c r="E599" s="4">
        <v>165</v>
      </c>
      <c r="F599" s="4">
        <v>0.96</v>
      </c>
      <c r="G599" s="4">
        <v>1</v>
      </c>
      <c r="H599" s="4">
        <v>216</v>
      </c>
      <c r="I599" s="4">
        <v>162864</v>
      </c>
    </row>
    <row r="600" spans="1:9">
      <c r="A600" s="6">
        <v>40235</v>
      </c>
      <c r="B600" s="4">
        <v>592</v>
      </c>
      <c r="C600" s="4" t="s">
        <v>12</v>
      </c>
      <c r="D600" s="4">
        <v>5</v>
      </c>
      <c r="E600" s="4">
        <v>426</v>
      </c>
      <c r="F600" s="4">
        <v>0.96</v>
      </c>
      <c r="G600" s="4">
        <v>1</v>
      </c>
      <c r="H600" s="4">
        <v>355</v>
      </c>
      <c r="I600" s="4">
        <v>122120</v>
      </c>
    </row>
    <row r="601" spans="1:9">
      <c r="A601" s="6">
        <v>40235</v>
      </c>
      <c r="B601" s="4">
        <v>593</v>
      </c>
      <c r="C601" s="4" t="s">
        <v>13</v>
      </c>
      <c r="D601" s="4">
        <v>6</v>
      </c>
      <c r="E601" s="4">
        <v>465</v>
      </c>
      <c r="F601" s="4">
        <v>3.84</v>
      </c>
      <c r="G601" s="4">
        <v>4</v>
      </c>
      <c r="H601" s="4">
        <v>468</v>
      </c>
      <c r="I601" s="4">
        <v>185796</v>
      </c>
    </row>
    <row r="602" spans="1:9">
      <c r="A602" s="6">
        <v>40235</v>
      </c>
      <c r="B602" s="4">
        <v>594</v>
      </c>
      <c r="C602" s="4" t="s">
        <v>13</v>
      </c>
      <c r="D602" s="4">
        <v>3</v>
      </c>
      <c r="E602" s="4">
        <v>637</v>
      </c>
      <c r="F602" s="4">
        <v>3.84</v>
      </c>
      <c r="G602" s="4">
        <v>4</v>
      </c>
      <c r="H602" s="4">
        <v>126</v>
      </c>
      <c r="I602" s="4">
        <v>53046</v>
      </c>
    </row>
    <row r="603" spans="1:9">
      <c r="A603" s="6">
        <v>40235</v>
      </c>
      <c r="B603" s="4">
        <v>595</v>
      </c>
      <c r="C603" s="4" t="s">
        <v>13</v>
      </c>
      <c r="D603" s="4">
        <v>5</v>
      </c>
      <c r="E603" s="4">
        <v>764</v>
      </c>
      <c r="F603" s="4">
        <v>3.84</v>
      </c>
      <c r="G603" s="4">
        <v>4</v>
      </c>
      <c r="H603" s="4">
        <v>230</v>
      </c>
      <c r="I603" s="4">
        <v>37030</v>
      </c>
    </row>
    <row r="604" spans="1:9">
      <c r="A604" s="6">
        <v>40235</v>
      </c>
      <c r="B604" s="4">
        <v>596</v>
      </c>
      <c r="C604" s="4" t="s">
        <v>12</v>
      </c>
      <c r="D604" s="4">
        <v>4</v>
      </c>
      <c r="E604" s="4">
        <v>745</v>
      </c>
      <c r="F604" s="4">
        <v>5.76</v>
      </c>
      <c r="G604" s="4">
        <v>3</v>
      </c>
      <c r="H604" s="4">
        <v>232</v>
      </c>
      <c r="I604" s="4">
        <v>144072</v>
      </c>
    </row>
    <row r="605" spans="1:9">
      <c r="A605" s="6">
        <v>40235</v>
      </c>
      <c r="B605" s="4">
        <v>597</v>
      </c>
      <c r="C605" s="4" t="s">
        <v>15</v>
      </c>
      <c r="D605" s="4">
        <v>4</v>
      </c>
      <c r="E605" s="4">
        <v>621</v>
      </c>
      <c r="F605" s="4">
        <v>3.84</v>
      </c>
      <c r="G605" s="4">
        <v>2</v>
      </c>
      <c r="H605" s="4">
        <v>236</v>
      </c>
      <c r="I605" s="4">
        <v>105020</v>
      </c>
    </row>
    <row r="606" spans="1:9">
      <c r="A606" s="6">
        <v>40235</v>
      </c>
      <c r="B606" s="4">
        <v>598</v>
      </c>
      <c r="C606" s="4" t="s">
        <v>12</v>
      </c>
      <c r="D606" s="4">
        <v>5</v>
      </c>
      <c r="E606" s="4">
        <v>642</v>
      </c>
      <c r="F606" s="4">
        <v>0.96</v>
      </c>
      <c r="G606" s="4">
        <v>1</v>
      </c>
      <c r="H606" s="4">
        <v>445</v>
      </c>
      <c r="I606" s="4">
        <v>354220</v>
      </c>
    </row>
    <row r="607" spans="1:9">
      <c r="A607" s="6">
        <v>40235</v>
      </c>
      <c r="B607" s="4">
        <v>599</v>
      </c>
      <c r="C607" s="4" t="s">
        <v>13</v>
      </c>
      <c r="D607" s="4">
        <v>5</v>
      </c>
      <c r="E607" s="4">
        <v>875</v>
      </c>
      <c r="F607" s="4">
        <v>1.92</v>
      </c>
      <c r="G607" s="4">
        <v>2</v>
      </c>
      <c r="H607" s="4">
        <v>385</v>
      </c>
      <c r="I607" s="4">
        <v>82775</v>
      </c>
    </row>
    <row r="608" spans="1:9">
      <c r="A608" s="6">
        <v>40235</v>
      </c>
      <c r="B608" s="4">
        <v>600</v>
      </c>
      <c r="C608" s="4" t="s">
        <v>14</v>
      </c>
      <c r="D608" s="4">
        <v>6</v>
      </c>
      <c r="E608" s="4">
        <v>934</v>
      </c>
      <c r="F608" s="4">
        <v>3.84</v>
      </c>
      <c r="G608" s="4">
        <v>4</v>
      </c>
      <c r="H608" s="4">
        <v>462</v>
      </c>
      <c r="I608" s="4">
        <v>241164</v>
      </c>
    </row>
    <row r="609" spans="1:9">
      <c r="A609" s="6">
        <v>40235</v>
      </c>
      <c r="B609" s="4">
        <v>601</v>
      </c>
      <c r="C609" s="4" t="s">
        <v>12</v>
      </c>
      <c r="D609" s="4">
        <v>4</v>
      </c>
      <c r="E609" s="4">
        <v>196</v>
      </c>
      <c r="F609" s="4">
        <v>2.88</v>
      </c>
      <c r="G609" s="4">
        <v>3</v>
      </c>
      <c r="H609" s="4">
        <v>176</v>
      </c>
      <c r="I609" s="4">
        <v>108240</v>
      </c>
    </row>
    <row r="610" spans="1:9">
      <c r="A610" s="6">
        <v>40235</v>
      </c>
      <c r="B610" s="4">
        <v>602</v>
      </c>
      <c r="C610" s="4" t="s">
        <v>11</v>
      </c>
      <c r="D610" s="4">
        <v>5</v>
      </c>
      <c r="E610" s="4">
        <v>844</v>
      </c>
      <c r="F610" s="4">
        <v>3.84</v>
      </c>
      <c r="G610" s="4">
        <v>4</v>
      </c>
      <c r="H610" s="4">
        <v>490</v>
      </c>
      <c r="I610" s="4">
        <v>189630</v>
      </c>
    </row>
    <row r="611" spans="1:9">
      <c r="A611" s="6">
        <v>40235</v>
      </c>
      <c r="B611" s="4">
        <v>603</v>
      </c>
      <c r="C611" s="4" t="s">
        <v>12</v>
      </c>
      <c r="D611" s="4">
        <v>5</v>
      </c>
      <c r="E611" s="4">
        <v>874</v>
      </c>
      <c r="F611" s="4">
        <v>1.92</v>
      </c>
      <c r="G611" s="4">
        <v>1</v>
      </c>
      <c r="H611" s="4">
        <v>195</v>
      </c>
      <c r="I611" s="4">
        <v>180570</v>
      </c>
    </row>
    <row r="612" spans="1:9">
      <c r="A612" s="6">
        <v>40235</v>
      </c>
      <c r="B612" s="4">
        <v>604</v>
      </c>
      <c r="C612" s="4" t="s">
        <v>12</v>
      </c>
      <c r="D612" s="4">
        <v>5</v>
      </c>
      <c r="E612" s="4">
        <v>656</v>
      </c>
      <c r="F612" s="4">
        <v>3.84</v>
      </c>
      <c r="G612" s="4">
        <v>2</v>
      </c>
      <c r="H612" s="4">
        <v>335</v>
      </c>
      <c r="I612" s="4">
        <v>128975</v>
      </c>
    </row>
    <row r="613" spans="1:9">
      <c r="A613" s="6">
        <v>40235</v>
      </c>
      <c r="B613" s="4">
        <v>605</v>
      </c>
      <c r="C613" s="4" t="s">
        <v>12</v>
      </c>
      <c r="D613" s="4">
        <v>5</v>
      </c>
      <c r="E613" s="4">
        <v>718</v>
      </c>
      <c r="F613" s="4">
        <v>2.88</v>
      </c>
      <c r="G613" s="4">
        <v>3</v>
      </c>
      <c r="H613" s="4">
        <v>75</v>
      </c>
      <c r="I613" s="4">
        <v>54975</v>
      </c>
    </row>
    <row r="614" spans="1:9">
      <c r="A614" s="6">
        <v>40235</v>
      </c>
      <c r="B614" s="4">
        <v>606</v>
      </c>
      <c r="C614" s="4" t="s">
        <v>12</v>
      </c>
      <c r="D614" s="4">
        <v>4</v>
      </c>
      <c r="E614" s="4">
        <v>352</v>
      </c>
      <c r="F614" s="4">
        <v>1.92</v>
      </c>
      <c r="G614" s="4">
        <v>1</v>
      </c>
      <c r="H614" s="4">
        <v>80</v>
      </c>
      <c r="I614" s="4">
        <v>56480</v>
      </c>
    </row>
    <row r="615" spans="1:9">
      <c r="A615" s="6">
        <v>40235</v>
      </c>
      <c r="B615" s="4">
        <v>607</v>
      </c>
      <c r="C615" s="4" t="s">
        <v>13</v>
      </c>
      <c r="D615" s="4">
        <v>5</v>
      </c>
      <c r="E615" s="4">
        <v>339</v>
      </c>
      <c r="F615" s="4">
        <v>1.92</v>
      </c>
      <c r="G615" s="4">
        <v>1</v>
      </c>
      <c r="H615" s="4">
        <v>105</v>
      </c>
      <c r="I615" s="4">
        <v>24465</v>
      </c>
    </row>
    <row r="616" spans="1:9">
      <c r="A616" s="6">
        <v>40235</v>
      </c>
      <c r="B616" s="4">
        <v>608</v>
      </c>
      <c r="C616" s="4" t="s">
        <v>13</v>
      </c>
      <c r="D616" s="4">
        <v>5</v>
      </c>
      <c r="E616" s="4">
        <v>510</v>
      </c>
      <c r="F616" s="4">
        <v>3.84</v>
      </c>
      <c r="G616" s="4">
        <v>2</v>
      </c>
      <c r="H616" s="4">
        <v>215</v>
      </c>
      <c r="I616" s="4">
        <v>40205</v>
      </c>
    </row>
    <row r="617" spans="1:9">
      <c r="A617" s="6">
        <v>40235</v>
      </c>
      <c r="B617" s="4">
        <v>609</v>
      </c>
      <c r="C617" s="4" t="s">
        <v>11</v>
      </c>
      <c r="D617" s="4">
        <v>4</v>
      </c>
      <c r="E617" s="4">
        <v>524</v>
      </c>
      <c r="F617" s="4">
        <v>0.96</v>
      </c>
      <c r="G617" s="4">
        <v>1</v>
      </c>
      <c r="H617" s="4">
        <v>288</v>
      </c>
      <c r="I617" s="4">
        <v>107136</v>
      </c>
    </row>
    <row r="618" spans="1:9">
      <c r="A618" s="6">
        <v>40236</v>
      </c>
      <c r="B618" s="4">
        <v>610</v>
      </c>
      <c r="C618" s="4" t="s">
        <v>12</v>
      </c>
      <c r="D618" s="4">
        <v>3</v>
      </c>
      <c r="E618" s="4">
        <v>118</v>
      </c>
      <c r="F618" s="4">
        <v>3.84</v>
      </c>
      <c r="G618" s="4">
        <v>4</v>
      </c>
      <c r="H618" s="4">
        <v>81</v>
      </c>
      <c r="I618" s="4">
        <v>60750</v>
      </c>
    </row>
    <row r="619" spans="1:9">
      <c r="A619" s="6">
        <v>40236</v>
      </c>
      <c r="B619" s="4">
        <v>611</v>
      </c>
      <c r="C619" s="4" t="s">
        <v>11</v>
      </c>
      <c r="D619" s="4">
        <v>4</v>
      </c>
      <c r="E619" s="4">
        <v>773</v>
      </c>
      <c r="F619" s="4">
        <v>2.88</v>
      </c>
      <c r="G619" s="4">
        <v>3</v>
      </c>
      <c r="H619" s="4">
        <v>48</v>
      </c>
      <c r="I619" s="4">
        <v>18528</v>
      </c>
    </row>
    <row r="620" spans="1:9">
      <c r="A620" s="6">
        <v>40236</v>
      </c>
      <c r="B620" s="4">
        <v>612</v>
      </c>
      <c r="C620" s="4" t="s">
        <v>12</v>
      </c>
      <c r="D620" s="4">
        <v>5</v>
      </c>
      <c r="E620" s="4">
        <v>701</v>
      </c>
      <c r="F620" s="4">
        <v>0.96</v>
      </c>
      <c r="G620" s="4">
        <v>1</v>
      </c>
      <c r="H620" s="4">
        <v>320</v>
      </c>
      <c r="I620" s="4">
        <v>122880</v>
      </c>
    </row>
    <row r="621" spans="1:9">
      <c r="A621" s="6">
        <v>40236</v>
      </c>
      <c r="B621" s="4">
        <v>613</v>
      </c>
      <c r="C621" s="4" t="s">
        <v>12</v>
      </c>
      <c r="D621" s="4">
        <v>4</v>
      </c>
      <c r="E621" s="4">
        <v>875</v>
      </c>
      <c r="F621" s="4">
        <v>5.76</v>
      </c>
      <c r="G621" s="4">
        <v>3</v>
      </c>
      <c r="H621" s="4">
        <v>240</v>
      </c>
      <c r="I621" s="4">
        <v>140880</v>
      </c>
    </row>
    <row r="622" spans="1:9">
      <c r="A622" s="6">
        <v>40236</v>
      </c>
      <c r="B622" s="4">
        <v>614</v>
      </c>
      <c r="C622" s="4" t="s">
        <v>12</v>
      </c>
      <c r="D622" s="4">
        <v>5</v>
      </c>
      <c r="E622" s="4">
        <v>347</v>
      </c>
      <c r="F622" s="4">
        <v>1.92</v>
      </c>
      <c r="G622" s="4">
        <v>1</v>
      </c>
      <c r="H622" s="4">
        <v>285</v>
      </c>
      <c r="I622" s="4">
        <v>195225</v>
      </c>
    </row>
    <row r="623" spans="1:9">
      <c r="A623" s="6">
        <v>40236</v>
      </c>
      <c r="B623" s="4">
        <v>615</v>
      </c>
      <c r="C623" s="4" t="s">
        <v>13</v>
      </c>
      <c r="D623" s="4">
        <v>4</v>
      </c>
      <c r="E623" s="4">
        <v>453</v>
      </c>
      <c r="F623" s="4">
        <v>1.92</v>
      </c>
      <c r="G623" s="4">
        <v>2</v>
      </c>
      <c r="H623" s="4">
        <v>276</v>
      </c>
      <c r="I623" s="4">
        <v>44160</v>
      </c>
    </row>
    <row r="624" spans="1:9">
      <c r="A624" s="6">
        <v>40236</v>
      </c>
      <c r="B624" s="4">
        <v>616</v>
      </c>
      <c r="C624" s="4" t="s">
        <v>13</v>
      </c>
      <c r="D624" s="4">
        <v>4</v>
      </c>
      <c r="E624" s="4">
        <v>126</v>
      </c>
      <c r="F624" s="4">
        <v>3.84</v>
      </c>
      <c r="G624" s="4">
        <v>2</v>
      </c>
      <c r="H624" s="4">
        <v>364</v>
      </c>
      <c r="I624" s="4">
        <v>111748</v>
      </c>
    </row>
    <row r="625" spans="1:9">
      <c r="A625" s="6">
        <v>40236</v>
      </c>
      <c r="B625" s="4">
        <v>617</v>
      </c>
      <c r="C625" s="4" t="s">
        <v>13</v>
      </c>
      <c r="D625" s="4">
        <v>4</v>
      </c>
      <c r="E625" s="4">
        <v>225</v>
      </c>
      <c r="F625" s="4">
        <v>2.88</v>
      </c>
      <c r="G625" s="4">
        <v>3</v>
      </c>
      <c r="H625" s="4">
        <v>228</v>
      </c>
      <c r="I625" s="4">
        <v>84132</v>
      </c>
    </row>
    <row r="626" spans="1:9">
      <c r="A626" s="6">
        <v>40236</v>
      </c>
      <c r="B626" s="4">
        <v>618</v>
      </c>
      <c r="C626" s="4" t="s">
        <v>13</v>
      </c>
      <c r="D626" s="4">
        <v>3</v>
      </c>
      <c r="E626" s="4">
        <v>279</v>
      </c>
      <c r="F626" s="4">
        <v>3.84</v>
      </c>
      <c r="G626" s="4">
        <v>4</v>
      </c>
      <c r="H626" s="4">
        <v>30</v>
      </c>
      <c r="I626" s="4">
        <v>8160</v>
      </c>
    </row>
    <row r="627" spans="1:9">
      <c r="A627" s="6">
        <v>40236</v>
      </c>
      <c r="B627" s="4">
        <v>619</v>
      </c>
      <c r="C627" s="4" t="s">
        <v>11</v>
      </c>
      <c r="D627" s="4">
        <v>4</v>
      </c>
      <c r="E627" s="4">
        <v>459</v>
      </c>
      <c r="F627" s="4">
        <v>2.88</v>
      </c>
      <c r="G627" s="4">
        <v>3</v>
      </c>
      <c r="H627" s="4">
        <v>172</v>
      </c>
      <c r="I627" s="4">
        <v>22532</v>
      </c>
    </row>
    <row r="628" spans="1:9">
      <c r="A628" s="6">
        <v>40236</v>
      </c>
      <c r="B628" s="4">
        <v>620</v>
      </c>
      <c r="C628" s="4" t="s">
        <v>14</v>
      </c>
      <c r="D628" s="4">
        <v>4</v>
      </c>
      <c r="E628" s="4">
        <v>651</v>
      </c>
      <c r="F628" s="4">
        <v>2.88</v>
      </c>
      <c r="G628" s="4">
        <v>3</v>
      </c>
      <c r="H628" s="4">
        <v>312</v>
      </c>
      <c r="I628" s="4">
        <v>106704</v>
      </c>
    </row>
    <row r="629" spans="1:9">
      <c r="A629" s="6">
        <v>40236</v>
      </c>
      <c r="B629" s="4">
        <v>621</v>
      </c>
      <c r="C629" s="4" t="s">
        <v>14</v>
      </c>
      <c r="D629" s="4">
        <v>4</v>
      </c>
      <c r="E629" s="4">
        <v>144</v>
      </c>
      <c r="F629" s="4">
        <v>7.68</v>
      </c>
      <c r="G629" s="4">
        <v>4</v>
      </c>
      <c r="H629" s="4">
        <v>344</v>
      </c>
      <c r="I629" s="4">
        <v>101824</v>
      </c>
    </row>
    <row r="630" spans="1:9">
      <c r="A630" s="6">
        <v>40236</v>
      </c>
      <c r="B630" s="4">
        <v>622</v>
      </c>
      <c r="C630" s="4" t="s">
        <v>13</v>
      </c>
      <c r="D630" s="4">
        <v>4</v>
      </c>
      <c r="E630" s="4">
        <v>519</v>
      </c>
      <c r="F630" s="4">
        <v>3.84</v>
      </c>
      <c r="G630" s="4">
        <v>4</v>
      </c>
      <c r="H630" s="4">
        <v>348</v>
      </c>
      <c r="I630" s="4">
        <v>144072</v>
      </c>
    </row>
    <row r="631" spans="1:9">
      <c r="A631" s="6">
        <v>40236</v>
      </c>
      <c r="B631" s="4">
        <v>623</v>
      </c>
      <c r="C631" s="4" t="s">
        <v>11</v>
      </c>
      <c r="D631" s="4">
        <v>3</v>
      </c>
      <c r="E631" s="4">
        <v>971</v>
      </c>
      <c r="F631" s="4">
        <v>7.68</v>
      </c>
      <c r="G631" s="4">
        <v>4</v>
      </c>
      <c r="H631" s="4">
        <v>45</v>
      </c>
      <c r="I631" s="4">
        <v>8325</v>
      </c>
    </row>
    <row r="632" spans="1:9">
      <c r="A632" s="6">
        <v>40236</v>
      </c>
      <c r="B632" s="4">
        <v>624</v>
      </c>
      <c r="C632" s="4" t="s">
        <v>12</v>
      </c>
      <c r="D632" s="4">
        <v>4</v>
      </c>
      <c r="E632" s="4">
        <v>343</v>
      </c>
      <c r="F632" s="4">
        <v>1.92</v>
      </c>
      <c r="G632" s="4">
        <v>2</v>
      </c>
      <c r="H632" s="4">
        <v>384</v>
      </c>
      <c r="I632" s="4">
        <v>332928</v>
      </c>
    </row>
    <row r="633" spans="1:9">
      <c r="A633" s="6">
        <v>40236</v>
      </c>
      <c r="B633" s="4">
        <v>625</v>
      </c>
      <c r="C633" s="4" t="s">
        <v>13</v>
      </c>
      <c r="D633" s="4">
        <v>5</v>
      </c>
      <c r="E633" s="4">
        <v>757</v>
      </c>
      <c r="F633" s="4">
        <v>2.88</v>
      </c>
      <c r="G633" s="4">
        <v>3</v>
      </c>
      <c r="H633" s="4">
        <v>100</v>
      </c>
      <c r="I633" s="4">
        <v>20500</v>
      </c>
    </row>
    <row r="634" spans="1:9">
      <c r="A634" s="6">
        <v>40236</v>
      </c>
      <c r="B634" s="4">
        <v>626</v>
      </c>
      <c r="C634" s="4" t="s">
        <v>11</v>
      </c>
      <c r="D634" s="4">
        <v>4</v>
      </c>
      <c r="E634" s="4">
        <v>712</v>
      </c>
      <c r="F634" s="4">
        <v>0.96</v>
      </c>
      <c r="G634" s="4">
        <v>1</v>
      </c>
      <c r="H634" s="4">
        <v>212</v>
      </c>
      <c r="I634" s="4">
        <v>50880</v>
      </c>
    </row>
    <row r="635" spans="1:9">
      <c r="A635" s="6">
        <v>40236</v>
      </c>
      <c r="B635" s="4">
        <v>627</v>
      </c>
      <c r="C635" s="4" t="s">
        <v>12</v>
      </c>
      <c r="D635" s="4">
        <v>4</v>
      </c>
      <c r="E635" s="4">
        <v>287</v>
      </c>
      <c r="F635" s="4">
        <v>3.84</v>
      </c>
      <c r="G635" s="4">
        <v>4</v>
      </c>
      <c r="H635" s="4">
        <v>132</v>
      </c>
      <c r="I635" s="4">
        <v>92268</v>
      </c>
    </row>
    <row r="636" spans="1:9">
      <c r="A636" s="6">
        <v>40237</v>
      </c>
      <c r="B636" s="4">
        <v>628</v>
      </c>
      <c r="C636" s="4" t="s">
        <v>13</v>
      </c>
      <c r="D636" s="4">
        <v>4</v>
      </c>
      <c r="E636" s="4">
        <v>519</v>
      </c>
      <c r="F636" s="4">
        <v>1.92</v>
      </c>
      <c r="G636" s="4">
        <v>2</v>
      </c>
      <c r="H636" s="4">
        <v>92</v>
      </c>
      <c r="I636" s="4">
        <v>16560</v>
      </c>
    </row>
    <row r="637" spans="1:9">
      <c r="A637" s="6">
        <v>40237</v>
      </c>
      <c r="B637" s="4">
        <v>629</v>
      </c>
      <c r="C637" s="4" t="s">
        <v>13</v>
      </c>
      <c r="D637" s="4">
        <v>6</v>
      </c>
      <c r="E637" s="4">
        <v>305</v>
      </c>
      <c r="F637" s="4">
        <v>0.96</v>
      </c>
      <c r="G637" s="4">
        <v>1</v>
      </c>
      <c r="H637" s="4">
        <v>198</v>
      </c>
      <c r="I637" s="4">
        <v>41778</v>
      </c>
    </row>
    <row r="638" spans="1:9">
      <c r="A638" s="6">
        <v>40237</v>
      </c>
      <c r="B638" s="4">
        <v>630</v>
      </c>
      <c r="C638" s="4" t="s">
        <v>11</v>
      </c>
      <c r="D638" s="4">
        <v>7</v>
      </c>
      <c r="E638" s="4">
        <v>330</v>
      </c>
      <c r="F638" s="4">
        <v>1.92</v>
      </c>
      <c r="G638" s="4">
        <v>1</v>
      </c>
      <c r="H638" s="4">
        <v>105</v>
      </c>
      <c r="I638" s="4">
        <v>7455</v>
      </c>
    </row>
    <row r="639" spans="1:9">
      <c r="A639" s="6">
        <v>40237</v>
      </c>
      <c r="B639" s="4">
        <v>631</v>
      </c>
      <c r="C639" s="4" t="s">
        <v>13</v>
      </c>
      <c r="D639" s="4">
        <v>5</v>
      </c>
      <c r="E639" s="4">
        <v>265</v>
      </c>
      <c r="F639" s="4">
        <v>1.92</v>
      </c>
      <c r="G639" s="4">
        <v>1</v>
      </c>
      <c r="H639" s="4">
        <v>175</v>
      </c>
      <c r="I639" s="4">
        <v>50050</v>
      </c>
    </row>
    <row r="640" spans="1:9">
      <c r="A640" s="6">
        <v>40237</v>
      </c>
      <c r="B640" s="4">
        <v>632</v>
      </c>
      <c r="C640" s="4" t="s">
        <v>12</v>
      </c>
      <c r="D640" s="4">
        <v>4</v>
      </c>
      <c r="E640" s="4">
        <v>669</v>
      </c>
      <c r="F640" s="4">
        <v>1.92</v>
      </c>
      <c r="G640" s="4">
        <v>1</v>
      </c>
      <c r="H640" s="4">
        <v>220</v>
      </c>
      <c r="I640" s="4">
        <v>84700</v>
      </c>
    </row>
    <row r="641" spans="1:9">
      <c r="A641" s="6">
        <v>40237</v>
      </c>
      <c r="B641" s="4">
        <v>633</v>
      </c>
      <c r="C641" s="4" t="s">
        <v>13</v>
      </c>
      <c r="D641" s="4">
        <v>6</v>
      </c>
      <c r="E641" s="4">
        <v>924</v>
      </c>
      <c r="F641" s="4">
        <v>2.88</v>
      </c>
      <c r="G641" s="4">
        <v>3</v>
      </c>
      <c r="H641" s="4">
        <v>486</v>
      </c>
      <c r="I641" s="4">
        <v>190998</v>
      </c>
    </row>
    <row r="642" spans="1:9">
      <c r="A642" s="6">
        <v>40237</v>
      </c>
      <c r="B642" s="4">
        <v>634</v>
      </c>
      <c r="C642" s="4" t="s">
        <v>13</v>
      </c>
      <c r="D642" s="4">
        <v>4</v>
      </c>
      <c r="E642" s="4">
        <v>183</v>
      </c>
      <c r="F642" s="4">
        <v>7.68</v>
      </c>
      <c r="G642" s="4">
        <v>4</v>
      </c>
      <c r="H642" s="4">
        <v>52</v>
      </c>
      <c r="I642" s="4">
        <v>21060</v>
      </c>
    </row>
    <row r="643" spans="1:9">
      <c r="A643" s="6">
        <v>40237</v>
      </c>
      <c r="B643" s="4">
        <v>635</v>
      </c>
      <c r="C643" s="4" t="s">
        <v>13</v>
      </c>
      <c r="D643" s="4">
        <v>5</v>
      </c>
      <c r="E643" s="4">
        <v>789</v>
      </c>
      <c r="F643" s="4">
        <v>0.96</v>
      </c>
      <c r="G643" s="4">
        <v>1</v>
      </c>
      <c r="H643" s="4">
        <v>160</v>
      </c>
      <c r="I643" s="4">
        <v>74240</v>
      </c>
    </row>
    <row r="644" spans="1:9">
      <c r="A644" s="6">
        <v>40237</v>
      </c>
      <c r="B644" s="4">
        <v>636</v>
      </c>
      <c r="C644" s="4" t="s">
        <v>12</v>
      </c>
      <c r="D644" s="4">
        <v>4</v>
      </c>
      <c r="E644" s="4">
        <v>279</v>
      </c>
      <c r="F644" s="4">
        <v>5.76</v>
      </c>
      <c r="G644" s="4">
        <v>3</v>
      </c>
      <c r="H644" s="4">
        <v>244</v>
      </c>
      <c r="I644" s="4">
        <v>106872</v>
      </c>
    </row>
    <row r="645" spans="1:9">
      <c r="A645" s="6">
        <v>40237</v>
      </c>
      <c r="B645" s="4">
        <v>637</v>
      </c>
      <c r="C645" s="4" t="s">
        <v>11</v>
      </c>
      <c r="D645" s="4">
        <v>5</v>
      </c>
      <c r="E645" s="4">
        <v>798</v>
      </c>
      <c r="F645" s="4">
        <v>3.84</v>
      </c>
      <c r="G645" s="4">
        <v>2</v>
      </c>
      <c r="H645" s="4">
        <v>165</v>
      </c>
      <c r="I645" s="4">
        <v>40095</v>
      </c>
    </row>
    <row r="646" spans="1:9">
      <c r="A646" s="6">
        <v>40237</v>
      </c>
      <c r="B646" s="4">
        <v>638</v>
      </c>
      <c r="C646" s="4" t="s">
        <v>13</v>
      </c>
      <c r="D646" s="4">
        <v>5</v>
      </c>
      <c r="E646" s="4">
        <v>470</v>
      </c>
      <c r="F646" s="4">
        <v>1.92</v>
      </c>
      <c r="G646" s="4">
        <v>1</v>
      </c>
      <c r="H646" s="4">
        <v>150</v>
      </c>
      <c r="I646" s="4">
        <v>44550</v>
      </c>
    </row>
    <row r="647" spans="1:9">
      <c r="A647" s="6">
        <v>40237</v>
      </c>
      <c r="B647" s="4">
        <v>639</v>
      </c>
      <c r="C647" s="4" t="s">
        <v>14</v>
      </c>
      <c r="D647" s="4">
        <v>3</v>
      </c>
      <c r="E647" s="4">
        <v>416</v>
      </c>
      <c r="F647" s="4">
        <v>1.92</v>
      </c>
      <c r="G647" s="4">
        <v>2</v>
      </c>
      <c r="H647" s="4">
        <v>270</v>
      </c>
      <c r="I647" s="4">
        <v>30780</v>
      </c>
    </row>
    <row r="648" spans="1:9">
      <c r="A648" s="6">
        <v>40237</v>
      </c>
      <c r="B648" s="4">
        <v>640</v>
      </c>
      <c r="C648" s="4" t="s">
        <v>14</v>
      </c>
      <c r="D648" s="4">
        <v>5</v>
      </c>
      <c r="E648" s="4">
        <v>709</v>
      </c>
      <c r="F648" s="4">
        <v>5.76</v>
      </c>
      <c r="G648" s="4">
        <v>3</v>
      </c>
      <c r="H648" s="4">
        <v>210</v>
      </c>
      <c r="I648" s="4">
        <v>112140</v>
      </c>
    </row>
    <row r="649" spans="1:9">
      <c r="A649" s="6">
        <v>40237</v>
      </c>
      <c r="B649" s="4">
        <v>641</v>
      </c>
      <c r="C649" s="4" t="s">
        <v>12</v>
      </c>
      <c r="D649" s="4">
        <v>4</v>
      </c>
      <c r="E649" s="4">
        <v>889</v>
      </c>
      <c r="F649" s="4">
        <v>0.96</v>
      </c>
      <c r="G649" s="4">
        <v>1</v>
      </c>
      <c r="H649" s="4">
        <v>268</v>
      </c>
      <c r="I649" s="4">
        <v>237448</v>
      </c>
    </row>
    <row r="650" spans="1:9">
      <c r="A650" s="6">
        <v>40237</v>
      </c>
      <c r="B650" s="4">
        <v>642</v>
      </c>
      <c r="C650" s="4" t="s">
        <v>14</v>
      </c>
      <c r="D650" s="4">
        <v>3</v>
      </c>
      <c r="E650" s="4">
        <v>723</v>
      </c>
      <c r="F650" s="4">
        <v>1.92</v>
      </c>
      <c r="G650" s="4">
        <v>2</v>
      </c>
      <c r="H650" s="4">
        <v>177</v>
      </c>
      <c r="I650" s="4">
        <v>38763</v>
      </c>
    </row>
    <row r="651" spans="1:9">
      <c r="A651" s="6">
        <v>40237</v>
      </c>
      <c r="B651" s="4">
        <v>643</v>
      </c>
      <c r="C651" s="4" t="s">
        <v>13</v>
      </c>
      <c r="D651" s="4">
        <v>5</v>
      </c>
      <c r="E651" s="4">
        <v>699</v>
      </c>
      <c r="F651" s="4">
        <v>1.92</v>
      </c>
      <c r="G651" s="4">
        <v>1</v>
      </c>
      <c r="H651" s="4">
        <v>70</v>
      </c>
      <c r="I651" s="4">
        <v>13440</v>
      </c>
    </row>
    <row r="652" spans="1:9">
      <c r="A652" s="6">
        <v>40237</v>
      </c>
      <c r="B652" s="4">
        <v>644</v>
      </c>
      <c r="C652" s="4" t="s">
        <v>13</v>
      </c>
      <c r="D652" s="4">
        <v>3</v>
      </c>
      <c r="E652" s="4">
        <v>792</v>
      </c>
      <c r="F652" s="4">
        <v>0.96</v>
      </c>
      <c r="G652" s="4">
        <v>1</v>
      </c>
      <c r="H652" s="4">
        <v>189</v>
      </c>
      <c r="I652" s="4">
        <v>34209</v>
      </c>
    </row>
    <row r="653" spans="1:9">
      <c r="A653" s="6">
        <v>40237</v>
      </c>
      <c r="B653" s="4">
        <v>645</v>
      </c>
      <c r="C653" s="4" t="s">
        <v>12</v>
      </c>
      <c r="D653" s="4">
        <v>6</v>
      </c>
      <c r="E653" s="4">
        <v>197</v>
      </c>
      <c r="F653" s="4">
        <v>1.92</v>
      </c>
      <c r="G653" s="4">
        <v>1</v>
      </c>
      <c r="H653" s="4">
        <v>210</v>
      </c>
      <c r="I653" s="4">
        <v>179970</v>
      </c>
    </row>
    <row r="654" spans="1:9">
      <c r="A654" s="6">
        <v>40237</v>
      </c>
      <c r="B654" s="4">
        <v>646</v>
      </c>
      <c r="C654" s="4" t="s">
        <v>11</v>
      </c>
      <c r="D654" s="4">
        <v>5</v>
      </c>
      <c r="E654" s="4">
        <v>536</v>
      </c>
      <c r="F654" s="4">
        <v>3.84</v>
      </c>
      <c r="G654" s="4">
        <v>2</v>
      </c>
      <c r="H654" s="4">
        <v>165</v>
      </c>
      <c r="I654" s="4">
        <v>56100</v>
      </c>
    </row>
    <row r="655" spans="1:9">
      <c r="A655" s="6">
        <v>40237</v>
      </c>
      <c r="B655" s="4">
        <v>647</v>
      </c>
      <c r="C655" s="4" t="s">
        <v>16</v>
      </c>
      <c r="D655" s="4">
        <v>6</v>
      </c>
      <c r="E655" s="4">
        <v>167</v>
      </c>
      <c r="F655" s="4">
        <v>1.92</v>
      </c>
      <c r="G655" s="4">
        <v>2</v>
      </c>
      <c r="H655" s="4">
        <v>546</v>
      </c>
      <c r="I655" s="4">
        <v>193284</v>
      </c>
    </row>
    <row r="656" spans="1:9" hidden="1">
      <c r="A656" s="6">
        <v>40237</v>
      </c>
      <c r="B656" s="4">
        <v>648</v>
      </c>
      <c r="C656" s="4" t="s">
        <v>12</v>
      </c>
      <c r="D656" s="4">
        <v>2</v>
      </c>
      <c r="E656" s="4">
        <v>230</v>
      </c>
      <c r="F656" s="4">
        <v>3.84</v>
      </c>
      <c r="G656" s="4">
        <v>2</v>
      </c>
      <c r="H656" s="4">
        <v>96</v>
      </c>
      <c r="I656" s="4">
        <v>38880</v>
      </c>
    </row>
    <row r="657" spans="1:9" hidden="1">
      <c r="A657" s="6">
        <v>40237</v>
      </c>
      <c r="B657" s="4">
        <v>649</v>
      </c>
      <c r="C657" s="4" t="s">
        <v>13</v>
      </c>
      <c r="D657" s="4">
        <v>5</v>
      </c>
      <c r="E657" s="4">
        <v>235</v>
      </c>
      <c r="F657" s="4">
        <v>5.76</v>
      </c>
      <c r="G657" s="4">
        <v>3</v>
      </c>
      <c r="H657" s="4">
        <v>105</v>
      </c>
      <c r="I657" s="4">
        <v>49560</v>
      </c>
    </row>
    <row r="658" spans="1:9" hidden="1">
      <c r="A658" s="6">
        <v>40237</v>
      </c>
      <c r="B658" s="4">
        <v>650</v>
      </c>
      <c r="C658" s="4" t="s">
        <v>14</v>
      </c>
      <c r="D658" s="4">
        <v>4</v>
      </c>
      <c r="E658" s="4">
        <v>647</v>
      </c>
      <c r="F658" s="4">
        <v>2.88</v>
      </c>
      <c r="G658" s="4">
        <v>3</v>
      </c>
      <c r="H658" s="4">
        <v>172</v>
      </c>
      <c r="I658" s="4">
        <v>119884</v>
      </c>
    </row>
    <row r="659" spans="1:9" hidden="1">
      <c r="A659" s="6">
        <v>40237</v>
      </c>
      <c r="B659" s="4">
        <v>651</v>
      </c>
      <c r="C659" s="4" t="s">
        <v>11</v>
      </c>
      <c r="D659" s="4">
        <v>3</v>
      </c>
      <c r="E659" s="4">
        <v>813</v>
      </c>
      <c r="F659" s="4">
        <v>3.84</v>
      </c>
      <c r="G659" s="4">
        <v>2</v>
      </c>
      <c r="H659" s="4">
        <v>204</v>
      </c>
      <c r="I659" s="4">
        <v>34068</v>
      </c>
    </row>
    <row r="660" spans="1:9" hidden="1">
      <c r="A660" s="6">
        <v>40237</v>
      </c>
      <c r="B660" s="4">
        <v>652</v>
      </c>
      <c r="C660" s="4" t="s">
        <v>11</v>
      </c>
      <c r="D660" s="4">
        <v>4</v>
      </c>
      <c r="E660" s="4">
        <v>349</v>
      </c>
      <c r="F660" s="4">
        <v>7.68</v>
      </c>
      <c r="G660" s="4">
        <v>4</v>
      </c>
      <c r="H660" s="4">
        <v>132</v>
      </c>
      <c r="I660" s="4">
        <v>13200</v>
      </c>
    </row>
    <row r="661" spans="1:9" hidden="1">
      <c r="A661" s="6">
        <v>40237</v>
      </c>
      <c r="B661" s="4">
        <v>653</v>
      </c>
      <c r="C661" s="4" t="s">
        <v>11</v>
      </c>
      <c r="D661" s="4">
        <v>6</v>
      </c>
      <c r="E661" s="4">
        <v>217</v>
      </c>
      <c r="F661" s="4">
        <v>1.92</v>
      </c>
      <c r="G661" s="4">
        <v>1</v>
      </c>
      <c r="H661" s="4">
        <v>414</v>
      </c>
      <c r="I661" s="4">
        <v>79074</v>
      </c>
    </row>
    <row r="662" spans="1:9" hidden="1">
      <c r="A662" s="6">
        <v>40237</v>
      </c>
      <c r="B662" s="4">
        <v>654</v>
      </c>
      <c r="C662" s="4" t="s">
        <v>11</v>
      </c>
      <c r="D662" s="4">
        <v>4</v>
      </c>
      <c r="E662" s="4">
        <v>889</v>
      </c>
      <c r="F662" s="4">
        <v>3.84</v>
      </c>
      <c r="G662" s="4">
        <v>4</v>
      </c>
      <c r="H662" s="4">
        <v>184</v>
      </c>
      <c r="I662" s="4">
        <v>58328</v>
      </c>
    </row>
    <row r="663" spans="1:9" hidden="1">
      <c r="A663" s="6">
        <v>40237</v>
      </c>
      <c r="B663" s="4">
        <v>655</v>
      </c>
      <c r="C663" s="4" t="s">
        <v>12</v>
      </c>
      <c r="D663" s="4">
        <v>4</v>
      </c>
      <c r="E663" s="4">
        <v>221</v>
      </c>
      <c r="F663" s="4">
        <v>2.88</v>
      </c>
      <c r="G663" s="4">
        <v>3</v>
      </c>
      <c r="H663" s="4">
        <v>268</v>
      </c>
      <c r="I663" s="4">
        <v>154368</v>
      </c>
    </row>
    <row r="664" spans="1:9" hidden="1">
      <c r="A664" s="6">
        <v>40237</v>
      </c>
      <c r="B664" s="4">
        <v>656</v>
      </c>
      <c r="C664" s="4" t="s">
        <v>12</v>
      </c>
      <c r="D664" s="4">
        <v>5</v>
      </c>
      <c r="E664" s="4">
        <v>502</v>
      </c>
      <c r="F664" s="4">
        <v>7.68</v>
      </c>
      <c r="G664" s="4">
        <v>4</v>
      </c>
      <c r="H664" s="4">
        <v>395</v>
      </c>
      <c r="I664" s="4">
        <v>83740</v>
      </c>
    </row>
    <row r="665" spans="1:9" hidden="1">
      <c r="A665" s="6">
        <v>40237</v>
      </c>
      <c r="B665" s="4">
        <v>657</v>
      </c>
      <c r="C665" s="4" t="s">
        <v>11</v>
      </c>
      <c r="D665" s="4">
        <v>4</v>
      </c>
      <c r="E665" s="4">
        <v>947</v>
      </c>
      <c r="F665" s="4">
        <v>7.68</v>
      </c>
      <c r="G665" s="4">
        <v>4</v>
      </c>
      <c r="H665" s="4">
        <v>264</v>
      </c>
      <c r="I665" s="4">
        <v>86328</v>
      </c>
    </row>
    <row r="666" spans="1:9" hidden="1">
      <c r="A666" s="6">
        <v>40237</v>
      </c>
      <c r="B666" s="4">
        <v>658</v>
      </c>
      <c r="C666" s="4" t="s">
        <v>12</v>
      </c>
      <c r="D666" s="4">
        <v>5</v>
      </c>
      <c r="E666" s="4">
        <v>557</v>
      </c>
      <c r="F666" s="4">
        <v>7.68</v>
      </c>
      <c r="G666" s="4">
        <v>4</v>
      </c>
      <c r="H666" s="4">
        <v>285</v>
      </c>
      <c r="I666" s="4">
        <v>182970</v>
      </c>
    </row>
    <row r="667" spans="1:9" hidden="1">
      <c r="A667" s="6">
        <v>40237</v>
      </c>
      <c r="B667" s="4">
        <v>659</v>
      </c>
      <c r="C667" s="4" t="s">
        <v>12</v>
      </c>
      <c r="D667" s="4">
        <v>6</v>
      </c>
      <c r="E667" s="4">
        <v>559</v>
      </c>
      <c r="F667" s="4">
        <v>5.76</v>
      </c>
      <c r="G667" s="4">
        <v>3</v>
      </c>
      <c r="H667" s="4">
        <v>126</v>
      </c>
      <c r="I667" s="4">
        <v>81648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</vt:lpstr>
      <vt:lpstr>Sort&amp;Filter</vt:lpstr>
      <vt:lpstr>Advanced Filter</vt:lpstr>
      <vt:lpstr>'Advanced Filter'!Criteria</vt:lpstr>
      <vt:lpstr>'Advanced Filter'!Extract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Drazen</dc:creator>
  <cp:lastModifiedBy>Drazen</cp:lastModifiedBy>
  <dcterms:created xsi:type="dcterms:W3CDTF">1996-10-14T23:33:28Z</dcterms:created>
  <dcterms:modified xsi:type="dcterms:W3CDTF">2015-04-02T09:59:08Z</dcterms:modified>
</cp:coreProperties>
</file>