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ko\Desktop\"/>
    </mc:Choice>
  </mc:AlternateContent>
  <xr:revisionPtr revIDLastSave="0" documentId="13_ncr:1_{F8E5B8AE-9566-42A0-870F-BE01D1B35E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8.07.2026." sheetId="2" r:id="rId1"/>
  </sheets>
  <definedNames>
    <definedName name="_xlnm._FilterDatabase" localSheetId="0" hidden="1">'08.07.2026.'!$A$1:$E$1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2" l="1"/>
  <c r="G6" i="2"/>
  <c r="G13" i="2"/>
  <c r="G15" i="2"/>
  <c r="G19" i="2"/>
  <c r="G27" i="2"/>
  <c r="G32" i="2"/>
  <c r="G34" i="2"/>
  <c r="G35" i="2"/>
  <c r="G41" i="2"/>
  <c r="G43" i="2"/>
  <c r="F3" i="2"/>
  <c r="G3" i="2" s="1"/>
  <c r="F4" i="2"/>
  <c r="F5" i="2"/>
  <c r="G5" i="2" s="1"/>
  <c r="F6" i="2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F14" i="2"/>
  <c r="G14" i="2" s="1"/>
  <c r="F15" i="2"/>
  <c r="F16" i="2"/>
  <c r="G16" i="2" s="1"/>
  <c r="F17" i="2"/>
  <c r="G17" i="2" s="1"/>
  <c r="F18" i="2"/>
  <c r="G18" i="2" s="1"/>
  <c r="F19" i="2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F28" i="2"/>
  <c r="G28" i="2" s="1"/>
  <c r="F29" i="2"/>
  <c r="G29" i="2" s="1"/>
  <c r="F30" i="2"/>
  <c r="G30" i="2" s="1"/>
  <c r="F31" i="2"/>
  <c r="G31" i="2" s="1"/>
  <c r="F32" i="2"/>
  <c r="F33" i="2"/>
  <c r="G33" i="2" s="1"/>
  <c r="F34" i="2"/>
  <c r="F35" i="2"/>
  <c r="F36" i="2"/>
  <c r="G36" i="2" s="1"/>
  <c r="F37" i="2"/>
  <c r="G37" i="2" s="1"/>
  <c r="F38" i="2"/>
  <c r="G38" i="2" s="1"/>
  <c r="F39" i="2"/>
  <c r="G39" i="2" s="1"/>
  <c r="F40" i="2"/>
  <c r="G40" i="2" s="1"/>
  <c r="F41" i="2"/>
  <c r="F42" i="2"/>
  <c r="G42" i="2" s="1"/>
  <c r="F43" i="2"/>
  <c r="F2" i="2"/>
  <c r="G2" i="2" s="1"/>
</calcChain>
</file>

<file path=xl/sharedStrings.xml><?xml version="1.0" encoding="utf-8"?>
<sst xmlns="http://schemas.openxmlformats.org/spreadsheetml/2006/main" count="186" uniqueCount="103">
  <si>
    <t>ЛО230216</t>
  </si>
  <si>
    <t>Андрић Бојана</t>
  </si>
  <si>
    <t>ЛО230221</t>
  </si>
  <si>
    <t>Андрић Лука</t>
  </si>
  <si>
    <t>ЛО190214</t>
  </si>
  <si>
    <t>Анђелић Анђела</t>
  </si>
  <si>
    <t>ЛО230207</t>
  </si>
  <si>
    <t>Бабић Филип</t>
  </si>
  <si>
    <t>ЛО150338</t>
  </si>
  <si>
    <t>Бакић Биљана</t>
  </si>
  <si>
    <t>ЛО230204</t>
  </si>
  <si>
    <t xml:space="preserve">Банковић Анастасија </t>
  </si>
  <si>
    <t>ЛО230196</t>
  </si>
  <si>
    <t>Бартула Марко</t>
  </si>
  <si>
    <t>ЛО230288</t>
  </si>
  <si>
    <t>Бачић Марија</t>
  </si>
  <si>
    <t>ЛО230202</t>
  </si>
  <si>
    <t>Васиљевић Виолета</t>
  </si>
  <si>
    <t>ЛО230332</t>
  </si>
  <si>
    <t>Димитријевић Милица</t>
  </si>
  <si>
    <t>ЛО230206</t>
  </si>
  <si>
    <t>Добриловић Анђела</t>
  </si>
  <si>
    <t>ЛО180012</t>
  </si>
  <si>
    <t>Драшко Лука</t>
  </si>
  <si>
    <t>ЛО220360</t>
  </si>
  <si>
    <t>Дубљевић Милица</t>
  </si>
  <si>
    <t>ЛО220335</t>
  </si>
  <si>
    <t>Ђорђевић Ива</t>
  </si>
  <si>
    <t>ЛО230224</t>
  </si>
  <si>
    <t>Здравковић Марија</t>
  </si>
  <si>
    <t>ЛО220332</t>
  </si>
  <si>
    <t>Илић Михаило</t>
  </si>
  <si>
    <t>ЛО230211</t>
  </si>
  <si>
    <t>Јовановић Лидија</t>
  </si>
  <si>
    <t>ЛО230193</t>
  </si>
  <si>
    <t xml:space="preserve">Јолић Никола </t>
  </si>
  <si>
    <t>ЛО230256</t>
  </si>
  <si>
    <t>Кашић Дуња</t>
  </si>
  <si>
    <t>ЛО230212</t>
  </si>
  <si>
    <t>Лекић Ана</t>
  </si>
  <si>
    <t>ЛО230194</t>
  </si>
  <si>
    <t>Лијескић Тамара</t>
  </si>
  <si>
    <t>ЛО230192</t>
  </si>
  <si>
    <t>Лојаница Милица</t>
  </si>
  <si>
    <t>ЛО230223</t>
  </si>
  <si>
    <t>Лукић Растко</t>
  </si>
  <si>
    <t>ЛО230220</t>
  </si>
  <si>
    <t>Максимовић  Јована</t>
  </si>
  <si>
    <t>ЛО230189</t>
  </si>
  <si>
    <t>Марковић Никола</t>
  </si>
  <si>
    <t>ЛО230336</t>
  </si>
  <si>
    <t>Милановић Алекса</t>
  </si>
  <si>
    <t>ЛО230190</t>
  </si>
  <si>
    <t>Николић Ленка</t>
  </si>
  <si>
    <t>ЛО230219</t>
  </si>
  <si>
    <t>Николић Софија</t>
  </si>
  <si>
    <t>ЛО230222</t>
  </si>
  <si>
    <t>Петров Софија</t>
  </si>
  <si>
    <t>ЛО210188</t>
  </si>
  <si>
    <t>Петровић Анђела</t>
  </si>
  <si>
    <t>ЛО220207</t>
  </si>
  <si>
    <t>Радивојевић Михаило</t>
  </si>
  <si>
    <t>ЛО230237</t>
  </si>
  <si>
    <t>Радијељац Софија</t>
  </si>
  <si>
    <t>ЛО230198</t>
  </si>
  <si>
    <t>Радисављевић Никола</t>
  </si>
  <si>
    <t>ЛО230205</t>
  </si>
  <si>
    <t>Радовановић Сања</t>
  </si>
  <si>
    <t>ЛО230214</t>
  </si>
  <si>
    <t>Радуловић  Лука</t>
  </si>
  <si>
    <t>ЛО230201</t>
  </si>
  <si>
    <t>Рашовић Тамара</t>
  </si>
  <si>
    <t>ЛО230191</t>
  </si>
  <si>
    <t>Стевановић Маша</t>
  </si>
  <si>
    <t>ЛО230280</t>
  </si>
  <si>
    <t>Стефановић Николина</t>
  </si>
  <si>
    <t>ЛО230186</t>
  </si>
  <si>
    <t>Томић Катарина</t>
  </si>
  <si>
    <t>ЛО220218</t>
  </si>
  <si>
    <t>Цупарић Марко</t>
  </si>
  <si>
    <t>ЛО230352</t>
  </si>
  <si>
    <t>Чуљковић Алекса</t>
  </si>
  <si>
    <t>ЛО130355</t>
  </si>
  <si>
    <t>Шефити Анел</t>
  </si>
  <si>
    <t>Презиме и име</t>
  </si>
  <si>
    <t>Индекс</t>
  </si>
  <si>
    <t>Семинарски</t>
  </si>
  <si>
    <t>II део</t>
  </si>
  <si>
    <t>I део</t>
  </si>
  <si>
    <t>Σ</t>
  </si>
  <si>
    <t>ОЦЕНА</t>
  </si>
  <si>
    <t>Рок</t>
  </si>
  <si>
    <t>Упис</t>
  </si>
  <si>
    <t>Статус</t>
  </si>
  <si>
    <t>*I део су положили студенти са 21 и више поена</t>
  </si>
  <si>
    <t>*II део су положили студенти са 21 и више поена</t>
  </si>
  <si>
    <t>23.02.2026.</t>
  </si>
  <si>
    <t>Снежана Каплановић</t>
  </si>
  <si>
    <t>Марко Миљковић</t>
  </si>
  <si>
    <t>уписано</t>
  </si>
  <si>
    <t>09.03.2026.</t>
  </si>
  <si>
    <t>24.06.2026.</t>
  </si>
  <si>
    <t>08.07.2026.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</si>
</sst>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0" fillId="3" borderId="0" xfId="0" applyFill="1"/>
    <xf numFmtId="0" fontId="3" fillId="3" borderId="0" xfId="0" applyFont="1" applyFill="1" applyAlignment="1">
      <alignment horizontal="left" vertical="center"/>
    </xf>
    <xf numFmtId="0" fontId="4" fillId="0" borderId="0" xfId="0" applyFont="1"/>
    <xf numFmtId="0" fontId="3" fillId="3" borderId="0" xfId="0" applyFont="1" applyFill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workbookViewId="0"/>
  </sheetViews>
  <sheetFormatPr defaultRowHeight="15" x14ac:dyDescent="0.25"/>
  <cols>
    <col min="1" max="1" width="9.7109375" bestFit="1" customWidth="1"/>
    <col min="2" max="2" width="22.42578125" bestFit="1" customWidth="1"/>
    <col min="3" max="3" width="12.28515625" style="1" bestFit="1" customWidth="1"/>
    <col min="4" max="5" width="8.7109375" style="1" customWidth="1"/>
    <col min="6" max="7" width="8.7109375" customWidth="1"/>
    <col min="8" max="8" width="14.140625" bestFit="1" customWidth="1"/>
    <col min="9" max="9" width="20.7109375" bestFit="1" customWidth="1"/>
    <col min="10" max="10" width="12.85546875" bestFit="1" customWidth="1"/>
  </cols>
  <sheetData>
    <row r="1" spans="1:10" s="2" customFormat="1" x14ac:dyDescent="0.25">
      <c r="A1" s="5" t="s">
        <v>85</v>
      </c>
      <c r="B1" s="5" t="s">
        <v>84</v>
      </c>
      <c r="C1" s="5" t="s">
        <v>86</v>
      </c>
      <c r="D1" s="3" t="s">
        <v>88</v>
      </c>
      <c r="E1" s="3" t="s">
        <v>87</v>
      </c>
      <c r="F1" s="3" t="s">
        <v>89</v>
      </c>
      <c r="G1" s="3" t="s">
        <v>90</v>
      </c>
      <c r="H1" s="3" t="s">
        <v>91</v>
      </c>
      <c r="I1" s="3" t="s">
        <v>92</v>
      </c>
      <c r="J1" s="3" t="s">
        <v>93</v>
      </c>
    </row>
    <row r="2" spans="1:10" hidden="1" x14ac:dyDescent="0.25">
      <c r="A2" s="7" t="s">
        <v>0</v>
      </c>
      <c r="B2" s="7" t="s">
        <v>1</v>
      </c>
      <c r="C2" s="8">
        <v>20</v>
      </c>
      <c r="D2" s="8">
        <v>33</v>
      </c>
      <c r="E2" s="8">
        <v>38</v>
      </c>
      <c r="F2" s="8">
        <f t="shared" ref="F2:F43" si="0">+C2+D2+E2</f>
        <v>91</v>
      </c>
      <c r="G2" s="8">
        <f t="shared" ref="G2:G43" si="1">+IF(D2&gt;=21,IF(E2&gt;=21,IF(F2&gt;=91,10,IF(F2&gt;=81,9,IF(F2&gt;=71,8,IF(F2&gt;=61,7,IF(F2&gt;=51,6,FALSE)))))))</f>
        <v>10</v>
      </c>
      <c r="H2" s="11" t="s">
        <v>96</v>
      </c>
      <c r="I2" s="11" t="s">
        <v>97</v>
      </c>
      <c r="J2" s="11" t="s">
        <v>99</v>
      </c>
    </row>
    <row r="3" spans="1:10" hidden="1" x14ac:dyDescent="0.25">
      <c r="A3" s="7" t="s">
        <v>2</v>
      </c>
      <c r="B3" s="7" t="s">
        <v>3</v>
      </c>
      <c r="C3" s="8">
        <v>20</v>
      </c>
      <c r="D3" s="8">
        <v>39</v>
      </c>
      <c r="E3" s="8">
        <v>36</v>
      </c>
      <c r="F3" s="8">
        <f t="shared" si="0"/>
        <v>95</v>
      </c>
      <c r="G3" s="8">
        <f t="shared" si="1"/>
        <v>10</v>
      </c>
      <c r="H3" s="11" t="s">
        <v>96</v>
      </c>
      <c r="I3" s="11" t="s">
        <v>97</v>
      </c>
      <c r="J3" s="11" t="s">
        <v>99</v>
      </c>
    </row>
    <row r="4" spans="1:10" x14ac:dyDescent="0.25">
      <c r="A4" s="4" t="s">
        <v>4</v>
      </c>
      <c r="B4" s="4" t="s">
        <v>5</v>
      </c>
      <c r="C4" s="6"/>
      <c r="D4" s="6"/>
      <c r="E4" s="6"/>
      <c r="F4" s="6">
        <f t="shared" si="0"/>
        <v>0</v>
      </c>
      <c r="G4" s="6" t="b">
        <f t="shared" si="1"/>
        <v>0</v>
      </c>
    </row>
    <row r="5" spans="1:10" hidden="1" x14ac:dyDescent="0.25">
      <c r="A5" s="7" t="s">
        <v>6</v>
      </c>
      <c r="B5" s="7" t="s">
        <v>7</v>
      </c>
      <c r="C5" s="8">
        <v>20</v>
      </c>
      <c r="D5" s="8">
        <v>22</v>
      </c>
      <c r="E5" s="8">
        <v>29</v>
      </c>
      <c r="F5" s="8">
        <f t="shared" si="0"/>
        <v>71</v>
      </c>
      <c r="G5" s="8">
        <f t="shared" si="1"/>
        <v>8</v>
      </c>
      <c r="H5" s="11" t="s">
        <v>96</v>
      </c>
      <c r="I5" s="11" t="s">
        <v>97</v>
      </c>
      <c r="J5" s="11" t="s">
        <v>99</v>
      </c>
    </row>
    <row r="6" spans="1:10" x14ac:dyDescent="0.25">
      <c r="A6" s="4" t="s">
        <v>8</v>
      </c>
      <c r="B6" s="4" t="s">
        <v>9</v>
      </c>
      <c r="C6" s="6"/>
      <c r="D6" s="6"/>
      <c r="E6" s="6"/>
      <c r="F6" s="6">
        <f t="shared" si="0"/>
        <v>0</v>
      </c>
      <c r="G6" s="6" t="b">
        <f t="shared" si="1"/>
        <v>0</v>
      </c>
    </row>
    <row r="7" spans="1:10" hidden="1" x14ac:dyDescent="0.25">
      <c r="A7" s="7" t="s">
        <v>10</v>
      </c>
      <c r="B7" s="7" t="s">
        <v>11</v>
      </c>
      <c r="C7" s="8">
        <v>20</v>
      </c>
      <c r="D7" s="8">
        <v>37</v>
      </c>
      <c r="E7" s="8">
        <v>40</v>
      </c>
      <c r="F7" s="8">
        <f t="shared" si="0"/>
        <v>97</v>
      </c>
      <c r="G7" s="8">
        <f t="shared" si="1"/>
        <v>10</v>
      </c>
      <c r="H7" s="11" t="s">
        <v>96</v>
      </c>
      <c r="I7" s="11" t="s">
        <v>97</v>
      </c>
      <c r="J7" s="11" t="s">
        <v>99</v>
      </c>
    </row>
    <row r="8" spans="1:10" x14ac:dyDescent="0.25">
      <c r="A8" s="7" t="s">
        <v>12</v>
      </c>
      <c r="B8" s="7" t="s">
        <v>13</v>
      </c>
      <c r="C8" s="8">
        <v>20</v>
      </c>
      <c r="D8" s="8">
        <v>29</v>
      </c>
      <c r="E8" s="8">
        <v>39</v>
      </c>
      <c r="F8" s="8">
        <f t="shared" si="0"/>
        <v>88</v>
      </c>
      <c r="G8" s="8">
        <f t="shared" si="1"/>
        <v>9</v>
      </c>
      <c r="H8" s="17" t="s">
        <v>102</v>
      </c>
      <c r="I8" t="s">
        <v>97</v>
      </c>
    </row>
    <row r="9" spans="1:10" hidden="1" x14ac:dyDescent="0.25">
      <c r="A9" s="7" t="s">
        <v>14</v>
      </c>
      <c r="B9" s="7" t="s">
        <v>15</v>
      </c>
      <c r="C9" s="8">
        <v>20</v>
      </c>
      <c r="D9" s="8">
        <v>28</v>
      </c>
      <c r="E9" s="8">
        <v>33</v>
      </c>
      <c r="F9" s="8">
        <f t="shared" si="0"/>
        <v>81</v>
      </c>
      <c r="G9" s="8">
        <f t="shared" si="1"/>
        <v>9</v>
      </c>
      <c r="H9" s="11" t="s">
        <v>96</v>
      </c>
      <c r="I9" s="11" t="s">
        <v>97</v>
      </c>
      <c r="J9" s="11" t="s">
        <v>99</v>
      </c>
    </row>
    <row r="10" spans="1:10" hidden="1" x14ac:dyDescent="0.25">
      <c r="A10" s="7" t="s">
        <v>16</v>
      </c>
      <c r="B10" s="7" t="s">
        <v>17</v>
      </c>
      <c r="C10" s="8">
        <v>20</v>
      </c>
      <c r="D10" s="8">
        <v>28</v>
      </c>
      <c r="E10" s="8">
        <v>38</v>
      </c>
      <c r="F10" s="8">
        <f t="shared" si="0"/>
        <v>86</v>
      </c>
      <c r="G10" s="8">
        <f t="shared" si="1"/>
        <v>9</v>
      </c>
      <c r="H10" s="11" t="s">
        <v>96</v>
      </c>
      <c r="I10" s="11" t="s">
        <v>97</v>
      </c>
      <c r="J10" s="11" t="s">
        <v>99</v>
      </c>
    </row>
    <row r="11" spans="1:10" hidden="1" x14ac:dyDescent="0.25">
      <c r="A11" s="7" t="s">
        <v>18</v>
      </c>
      <c r="B11" s="7" t="s">
        <v>19</v>
      </c>
      <c r="C11" s="8">
        <v>20</v>
      </c>
      <c r="D11" s="8">
        <v>29</v>
      </c>
      <c r="E11" s="8">
        <v>35</v>
      </c>
      <c r="F11" s="8">
        <f t="shared" si="0"/>
        <v>84</v>
      </c>
      <c r="G11" s="8">
        <f t="shared" si="1"/>
        <v>9</v>
      </c>
      <c r="H11" s="12" t="s">
        <v>100</v>
      </c>
      <c r="I11" s="11" t="s">
        <v>97</v>
      </c>
      <c r="J11" s="11" t="s">
        <v>99</v>
      </c>
    </row>
    <row r="12" spans="1:10" hidden="1" x14ac:dyDescent="0.25">
      <c r="A12" s="7" t="s">
        <v>20</v>
      </c>
      <c r="B12" s="7" t="s">
        <v>21</v>
      </c>
      <c r="C12" s="8">
        <v>20</v>
      </c>
      <c r="D12" s="8">
        <v>36</v>
      </c>
      <c r="E12" s="8">
        <v>32</v>
      </c>
      <c r="F12" s="8">
        <f t="shared" si="0"/>
        <v>88</v>
      </c>
      <c r="G12" s="8">
        <f t="shared" si="1"/>
        <v>9</v>
      </c>
      <c r="H12" s="11" t="s">
        <v>96</v>
      </c>
      <c r="I12" s="11" t="s">
        <v>97</v>
      </c>
      <c r="J12" s="11" t="s">
        <v>99</v>
      </c>
    </row>
    <row r="13" spans="1:10" x14ac:dyDescent="0.25">
      <c r="A13" s="4" t="s">
        <v>22</v>
      </c>
      <c r="B13" s="4" t="s">
        <v>23</v>
      </c>
      <c r="C13" s="6"/>
      <c r="D13" s="6"/>
      <c r="E13" s="6"/>
      <c r="F13" s="6">
        <f t="shared" si="0"/>
        <v>0</v>
      </c>
      <c r="G13" s="6" t="b">
        <f t="shared" si="1"/>
        <v>0</v>
      </c>
    </row>
    <row r="14" spans="1:10" hidden="1" x14ac:dyDescent="0.25">
      <c r="A14" s="7" t="s">
        <v>24</v>
      </c>
      <c r="B14" s="7" t="s">
        <v>25</v>
      </c>
      <c r="C14" s="8">
        <v>20</v>
      </c>
      <c r="D14" s="8">
        <v>40</v>
      </c>
      <c r="E14" s="8">
        <v>34</v>
      </c>
      <c r="F14" s="8">
        <f t="shared" si="0"/>
        <v>94</v>
      </c>
      <c r="G14" s="8">
        <f t="shared" si="1"/>
        <v>10</v>
      </c>
      <c r="H14" s="11" t="s">
        <v>96</v>
      </c>
      <c r="I14" s="11" t="s">
        <v>98</v>
      </c>
      <c r="J14" s="11" t="s">
        <v>99</v>
      </c>
    </row>
    <row r="15" spans="1:10" x14ac:dyDescent="0.25">
      <c r="A15" s="15" t="s">
        <v>26</v>
      </c>
      <c r="B15" s="15" t="s">
        <v>27</v>
      </c>
      <c r="C15" s="16">
        <v>20</v>
      </c>
      <c r="D15" s="16">
        <v>10</v>
      </c>
      <c r="E15" s="16">
        <v>25</v>
      </c>
      <c r="F15" s="16">
        <f t="shared" si="0"/>
        <v>55</v>
      </c>
      <c r="G15" s="16" t="b">
        <f t="shared" si="1"/>
        <v>0</v>
      </c>
    </row>
    <row r="16" spans="1:10" hidden="1" x14ac:dyDescent="0.25">
      <c r="A16" s="7" t="s">
        <v>28</v>
      </c>
      <c r="B16" s="7" t="s">
        <v>29</v>
      </c>
      <c r="C16" s="8">
        <v>20</v>
      </c>
      <c r="D16" s="8">
        <v>21</v>
      </c>
      <c r="E16" s="8">
        <v>30</v>
      </c>
      <c r="F16" s="8">
        <f t="shared" si="0"/>
        <v>71</v>
      </c>
      <c r="G16" s="8">
        <f t="shared" si="1"/>
        <v>8</v>
      </c>
      <c r="H16" s="14" t="s">
        <v>101</v>
      </c>
      <c r="I16" s="11" t="s">
        <v>98</v>
      </c>
      <c r="J16" s="11" t="s">
        <v>99</v>
      </c>
    </row>
    <row r="17" spans="1:10" hidden="1" x14ac:dyDescent="0.25">
      <c r="A17" s="7" t="s">
        <v>30</v>
      </c>
      <c r="B17" s="7" t="s">
        <v>31</v>
      </c>
      <c r="C17" s="8">
        <v>20</v>
      </c>
      <c r="D17" s="8">
        <v>24</v>
      </c>
      <c r="E17" s="8">
        <v>29</v>
      </c>
      <c r="F17" s="8">
        <f t="shared" si="0"/>
        <v>73</v>
      </c>
      <c r="G17" s="8">
        <f t="shared" si="1"/>
        <v>8</v>
      </c>
      <c r="H17" s="11" t="s">
        <v>96</v>
      </c>
      <c r="I17" s="11" t="s">
        <v>97</v>
      </c>
      <c r="J17" s="11" t="s">
        <v>99</v>
      </c>
    </row>
    <row r="18" spans="1:10" hidden="1" x14ac:dyDescent="0.25">
      <c r="A18" s="7" t="s">
        <v>32</v>
      </c>
      <c r="B18" s="7" t="s">
        <v>33</v>
      </c>
      <c r="C18" s="8">
        <v>20</v>
      </c>
      <c r="D18" s="8">
        <v>38</v>
      </c>
      <c r="E18" s="8">
        <v>35</v>
      </c>
      <c r="F18" s="8">
        <f t="shared" si="0"/>
        <v>93</v>
      </c>
      <c r="G18" s="8">
        <f t="shared" si="1"/>
        <v>10</v>
      </c>
      <c r="H18" s="12" t="s">
        <v>100</v>
      </c>
      <c r="I18" s="11" t="s">
        <v>98</v>
      </c>
      <c r="J18" s="11" t="s">
        <v>99</v>
      </c>
    </row>
    <row r="19" spans="1:10" x14ac:dyDescent="0.25">
      <c r="A19" s="4" t="s">
        <v>34</v>
      </c>
      <c r="B19" s="4" t="s">
        <v>35</v>
      </c>
      <c r="C19" s="6"/>
      <c r="D19" s="6"/>
      <c r="E19" s="6"/>
      <c r="F19" s="6">
        <f t="shared" si="0"/>
        <v>0</v>
      </c>
      <c r="G19" s="6" t="b">
        <f t="shared" si="1"/>
        <v>0</v>
      </c>
    </row>
    <row r="20" spans="1:10" hidden="1" x14ac:dyDescent="0.25">
      <c r="A20" s="7" t="s">
        <v>36</v>
      </c>
      <c r="B20" s="7" t="s">
        <v>37</v>
      </c>
      <c r="C20" s="8">
        <v>20</v>
      </c>
      <c r="D20" s="8">
        <v>21</v>
      </c>
      <c r="E20" s="8">
        <v>21</v>
      </c>
      <c r="F20" s="8">
        <f t="shared" si="0"/>
        <v>62</v>
      </c>
      <c r="G20" s="8">
        <f t="shared" si="1"/>
        <v>7</v>
      </c>
      <c r="H20" s="11" t="s">
        <v>96</v>
      </c>
      <c r="I20" s="11" t="s">
        <v>97</v>
      </c>
      <c r="J20" s="11" t="s">
        <v>99</v>
      </c>
    </row>
    <row r="21" spans="1:10" hidden="1" x14ac:dyDescent="0.25">
      <c r="A21" s="7" t="s">
        <v>38</v>
      </c>
      <c r="B21" s="7" t="s">
        <v>39</v>
      </c>
      <c r="C21" s="8">
        <v>20</v>
      </c>
      <c r="D21" s="8">
        <v>36</v>
      </c>
      <c r="E21" s="8">
        <v>37</v>
      </c>
      <c r="F21" s="8">
        <f t="shared" si="0"/>
        <v>93</v>
      </c>
      <c r="G21" s="8">
        <f t="shared" si="1"/>
        <v>10</v>
      </c>
      <c r="H21" s="11" t="s">
        <v>96</v>
      </c>
      <c r="I21" s="11" t="s">
        <v>98</v>
      </c>
      <c r="J21" s="11" t="s">
        <v>99</v>
      </c>
    </row>
    <row r="22" spans="1:10" hidden="1" x14ac:dyDescent="0.25">
      <c r="A22" s="7" t="s">
        <v>40</v>
      </c>
      <c r="B22" s="7" t="s">
        <v>41</v>
      </c>
      <c r="C22" s="8">
        <v>20</v>
      </c>
      <c r="D22" s="8">
        <v>33</v>
      </c>
      <c r="E22" s="8">
        <v>33</v>
      </c>
      <c r="F22" s="8">
        <f t="shared" si="0"/>
        <v>86</v>
      </c>
      <c r="G22" s="8">
        <f t="shared" si="1"/>
        <v>9</v>
      </c>
      <c r="H22" s="11" t="s">
        <v>96</v>
      </c>
      <c r="I22" s="11" t="s">
        <v>97</v>
      </c>
      <c r="J22" s="11" t="s">
        <v>99</v>
      </c>
    </row>
    <row r="23" spans="1:10" hidden="1" x14ac:dyDescent="0.25">
      <c r="A23" s="7" t="s">
        <v>42</v>
      </c>
      <c r="B23" s="7" t="s">
        <v>43</v>
      </c>
      <c r="C23" s="8">
        <v>20</v>
      </c>
      <c r="D23" s="8">
        <v>27</v>
      </c>
      <c r="E23" s="8">
        <v>39</v>
      </c>
      <c r="F23" s="8">
        <f t="shared" si="0"/>
        <v>86</v>
      </c>
      <c r="G23" s="8">
        <f t="shared" si="1"/>
        <v>9</v>
      </c>
      <c r="H23" s="11" t="s">
        <v>96</v>
      </c>
      <c r="I23" s="11" t="s">
        <v>98</v>
      </c>
      <c r="J23" s="11" t="s">
        <v>99</v>
      </c>
    </row>
    <row r="24" spans="1:10" hidden="1" x14ac:dyDescent="0.25">
      <c r="A24" s="7" t="s">
        <v>44</v>
      </c>
      <c r="B24" s="7" t="s">
        <v>45</v>
      </c>
      <c r="C24" s="8"/>
      <c r="D24" s="8">
        <v>27</v>
      </c>
      <c r="E24" s="8">
        <v>31</v>
      </c>
      <c r="F24" s="8">
        <f t="shared" si="0"/>
        <v>58</v>
      </c>
      <c r="G24" s="8">
        <f t="shared" si="1"/>
        <v>6</v>
      </c>
      <c r="H24" s="11" t="s">
        <v>96</v>
      </c>
      <c r="I24" s="11" t="s">
        <v>98</v>
      </c>
      <c r="J24" s="11" t="s">
        <v>99</v>
      </c>
    </row>
    <row r="25" spans="1:10" hidden="1" x14ac:dyDescent="0.25">
      <c r="A25" s="7" t="s">
        <v>46</v>
      </c>
      <c r="B25" s="7" t="s">
        <v>47</v>
      </c>
      <c r="C25" s="8">
        <v>20</v>
      </c>
      <c r="D25" s="8">
        <v>25</v>
      </c>
      <c r="E25" s="8">
        <v>26</v>
      </c>
      <c r="F25" s="8">
        <f t="shared" si="0"/>
        <v>71</v>
      </c>
      <c r="G25" s="8">
        <f t="shared" si="1"/>
        <v>8</v>
      </c>
      <c r="H25" s="11" t="s">
        <v>96</v>
      </c>
      <c r="I25" s="11" t="s">
        <v>97</v>
      </c>
      <c r="J25" s="11" t="s">
        <v>99</v>
      </c>
    </row>
    <row r="26" spans="1:10" hidden="1" x14ac:dyDescent="0.25">
      <c r="A26" s="7" t="s">
        <v>48</v>
      </c>
      <c r="B26" s="7" t="s">
        <v>49</v>
      </c>
      <c r="C26" s="8">
        <v>20</v>
      </c>
      <c r="D26" s="8">
        <v>31</v>
      </c>
      <c r="E26" s="8">
        <v>37</v>
      </c>
      <c r="F26" s="8">
        <f t="shared" si="0"/>
        <v>88</v>
      </c>
      <c r="G26" s="8">
        <f t="shared" si="1"/>
        <v>9</v>
      </c>
      <c r="H26" s="11" t="s">
        <v>96</v>
      </c>
      <c r="I26" s="11" t="s">
        <v>98</v>
      </c>
      <c r="J26" s="11" t="s">
        <v>99</v>
      </c>
    </row>
    <row r="27" spans="1:10" x14ac:dyDescent="0.25">
      <c r="A27" s="4" t="s">
        <v>50</v>
      </c>
      <c r="B27" s="4" t="s">
        <v>51</v>
      </c>
      <c r="C27" s="6"/>
      <c r="D27" s="6"/>
      <c r="E27" s="6"/>
      <c r="F27" s="6">
        <f t="shared" si="0"/>
        <v>0</v>
      </c>
      <c r="G27" s="6" t="b">
        <f t="shared" si="1"/>
        <v>0</v>
      </c>
      <c r="H27" s="10"/>
    </row>
    <row r="28" spans="1:10" hidden="1" x14ac:dyDescent="0.25">
      <c r="A28" s="7" t="s">
        <v>52</v>
      </c>
      <c r="B28" s="7" t="s">
        <v>53</v>
      </c>
      <c r="C28" s="8">
        <v>20</v>
      </c>
      <c r="D28" s="8">
        <v>23</v>
      </c>
      <c r="E28" s="8">
        <v>33</v>
      </c>
      <c r="F28" s="8">
        <f t="shared" si="0"/>
        <v>76</v>
      </c>
      <c r="G28" s="8">
        <f t="shared" si="1"/>
        <v>8</v>
      </c>
      <c r="H28" s="11" t="s">
        <v>96</v>
      </c>
      <c r="I28" s="11" t="s">
        <v>97</v>
      </c>
      <c r="J28" s="11" t="s">
        <v>99</v>
      </c>
    </row>
    <row r="29" spans="1:10" hidden="1" x14ac:dyDescent="0.25">
      <c r="A29" s="7" t="s">
        <v>54</v>
      </c>
      <c r="B29" s="7" t="s">
        <v>55</v>
      </c>
      <c r="C29" s="8">
        <v>20</v>
      </c>
      <c r="D29" s="8">
        <v>33</v>
      </c>
      <c r="E29" s="8">
        <v>38</v>
      </c>
      <c r="F29" s="8">
        <f t="shared" si="0"/>
        <v>91</v>
      </c>
      <c r="G29" s="8">
        <f t="shared" si="1"/>
        <v>10</v>
      </c>
      <c r="H29" s="11" t="s">
        <v>96</v>
      </c>
      <c r="I29" s="11" t="s">
        <v>98</v>
      </c>
      <c r="J29" s="11" t="s">
        <v>99</v>
      </c>
    </row>
    <row r="30" spans="1:10" x14ac:dyDescent="0.25">
      <c r="A30" s="7" t="s">
        <v>56</v>
      </c>
      <c r="B30" s="7" t="s">
        <v>57</v>
      </c>
      <c r="C30" s="8">
        <v>20</v>
      </c>
      <c r="D30" s="8">
        <v>35</v>
      </c>
      <c r="E30" s="8">
        <v>32</v>
      </c>
      <c r="F30" s="8">
        <f t="shared" si="0"/>
        <v>87</v>
      </c>
      <c r="G30" s="8">
        <f t="shared" si="1"/>
        <v>9</v>
      </c>
      <c r="H30" s="17" t="s">
        <v>102</v>
      </c>
      <c r="I30" t="s">
        <v>97</v>
      </c>
    </row>
    <row r="31" spans="1:10" hidden="1" x14ac:dyDescent="0.25">
      <c r="A31" s="7" t="s">
        <v>58</v>
      </c>
      <c r="B31" s="7" t="s">
        <v>59</v>
      </c>
      <c r="C31" s="8">
        <v>20</v>
      </c>
      <c r="D31" s="8">
        <v>21</v>
      </c>
      <c r="E31" s="8">
        <v>31</v>
      </c>
      <c r="F31" s="8">
        <f t="shared" si="0"/>
        <v>72</v>
      </c>
      <c r="G31" s="8">
        <f t="shared" si="1"/>
        <v>8</v>
      </c>
      <c r="H31" s="11" t="s">
        <v>96</v>
      </c>
      <c r="I31" s="11" t="s">
        <v>98</v>
      </c>
      <c r="J31" s="11" t="s">
        <v>99</v>
      </c>
    </row>
    <row r="32" spans="1:10" x14ac:dyDescent="0.25">
      <c r="A32" s="15" t="s">
        <v>60</v>
      </c>
      <c r="B32" s="15" t="s">
        <v>61</v>
      </c>
      <c r="C32" s="16">
        <v>20</v>
      </c>
      <c r="D32" s="16">
        <v>11</v>
      </c>
      <c r="E32" s="16">
        <v>40</v>
      </c>
      <c r="F32" s="16">
        <f t="shared" si="0"/>
        <v>71</v>
      </c>
      <c r="G32" s="16" t="b">
        <f t="shared" si="1"/>
        <v>0</v>
      </c>
    </row>
    <row r="33" spans="1:10" hidden="1" x14ac:dyDescent="0.25">
      <c r="A33" s="7" t="s">
        <v>62</v>
      </c>
      <c r="B33" s="7" t="s">
        <v>63</v>
      </c>
      <c r="C33" s="8">
        <v>20</v>
      </c>
      <c r="D33" s="8">
        <v>31</v>
      </c>
      <c r="E33" s="8">
        <v>26</v>
      </c>
      <c r="F33" s="8">
        <f t="shared" si="0"/>
        <v>77</v>
      </c>
      <c r="G33" s="8">
        <f t="shared" si="1"/>
        <v>8</v>
      </c>
      <c r="H33" s="11" t="s">
        <v>96</v>
      </c>
      <c r="I33" s="11" t="s">
        <v>98</v>
      </c>
      <c r="J33" s="11" t="s">
        <v>99</v>
      </c>
    </row>
    <row r="34" spans="1:10" x14ac:dyDescent="0.25">
      <c r="A34" s="4" t="s">
        <v>64</v>
      </c>
      <c r="B34" s="4" t="s">
        <v>65</v>
      </c>
      <c r="C34" s="6"/>
      <c r="D34" s="6">
        <v>30</v>
      </c>
      <c r="E34" s="6"/>
      <c r="F34" s="6">
        <f t="shared" si="0"/>
        <v>30</v>
      </c>
      <c r="G34" s="6" t="b">
        <f t="shared" si="1"/>
        <v>0</v>
      </c>
      <c r="H34" s="13"/>
    </row>
    <row r="35" spans="1:10" x14ac:dyDescent="0.25">
      <c r="A35" s="4" t="s">
        <v>66</v>
      </c>
      <c r="B35" s="4" t="s">
        <v>67</v>
      </c>
      <c r="C35" s="6">
        <v>20</v>
      </c>
      <c r="D35" s="6"/>
      <c r="E35" s="6"/>
      <c r="F35" s="6">
        <f t="shared" si="0"/>
        <v>20</v>
      </c>
      <c r="G35" s="6" t="b">
        <f t="shared" si="1"/>
        <v>0</v>
      </c>
    </row>
    <row r="36" spans="1:10" hidden="1" x14ac:dyDescent="0.25">
      <c r="A36" s="7" t="s">
        <v>68</v>
      </c>
      <c r="B36" s="7" t="s">
        <v>69</v>
      </c>
      <c r="C36" s="8">
        <v>20</v>
      </c>
      <c r="D36" s="8">
        <v>29</v>
      </c>
      <c r="E36" s="8">
        <v>21</v>
      </c>
      <c r="F36" s="8">
        <f t="shared" si="0"/>
        <v>70</v>
      </c>
      <c r="G36" s="8">
        <f t="shared" si="1"/>
        <v>7</v>
      </c>
      <c r="H36" s="11" t="s">
        <v>96</v>
      </c>
      <c r="I36" s="11" t="s">
        <v>98</v>
      </c>
      <c r="J36" s="11" t="s">
        <v>99</v>
      </c>
    </row>
    <row r="37" spans="1:10" hidden="1" x14ac:dyDescent="0.25">
      <c r="A37" s="7" t="s">
        <v>70</v>
      </c>
      <c r="B37" s="7" t="s">
        <v>71</v>
      </c>
      <c r="C37" s="8">
        <v>20</v>
      </c>
      <c r="D37" s="8">
        <v>30</v>
      </c>
      <c r="E37" s="8">
        <v>32</v>
      </c>
      <c r="F37" s="8">
        <f t="shared" si="0"/>
        <v>82</v>
      </c>
      <c r="G37" s="8">
        <f t="shared" si="1"/>
        <v>9</v>
      </c>
      <c r="H37" s="11" t="s">
        <v>96</v>
      </c>
      <c r="I37" s="11" t="s">
        <v>98</v>
      </c>
      <c r="J37" s="11" t="s">
        <v>99</v>
      </c>
    </row>
    <row r="38" spans="1:10" hidden="1" x14ac:dyDescent="0.25">
      <c r="A38" s="7" t="s">
        <v>72</v>
      </c>
      <c r="B38" s="7" t="s">
        <v>73</v>
      </c>
      <c r="C38" s="8">
        <v>20</v>
      </c>
      <c r="D38" s="8">
        <v>30</v>
      </c>
      <c r="E38" s="8">
        <v>35</v>
      </c>
      <c r="F38" s="8">
        <f t="shared" si="0"/>
        <v>85</v>
      </c>
      <c r="G38" s="8">
        <f t="shared" si="1"/>
        <v>9</v>
      </c>
      <c r="H38" s="11" t="s">
        <v>96</v>
      </c>
      <c r="I38" s="11" t="s">
        <v>98</v>
      </c>
      <c r="J38" s="11" t="s">
        <v>99</v>
      </c>
    </row>
    <row r="39" spans="1:10" hidden="1" x14ac:dyDescent="0.25">
      <c r="A39" s="7" t="s">
        <v>74</v>
      </c>
      <c r="B39" s="7" t="s">
        <v>75</v>
      </c>
      <c r="C39" s="8">
        <v>20</v>
      </c>
      <c r="D39" s="8">
        <v>22</v>
      </c>
      <c r="E39" s="8">
        <v>35</v>
      </c>
      <c r="F39" s="8">
        <f t="shared" si="0"/>
        <v>77</v>
      </c>
      <c r="G39" s="8">
        <f t="shared" si="1"/>
        <v>8</v>
      </c>
      <c r="H39" s="11" t="s">
        <v>96</v>
      </c>
      <c r="I39" s="11" t="s">
        <v>98</v>
      </c>
      <c r="J39" s="11" t="s">
        <v>99</v>
      </c>
    </row>
    <row r="40" spans="1:10" x14ac:dyDescent="0.25">
      <c r="A40" s="7" t="s">
        <v>76</v>
      </c>
      <c r="B40" s="7" t="s">
        <v>77</v>
      </c>
      <c r="C40" s="8">
        <v>20</v>
      </c>
      <c r="D40" s="8">
        <v>32</v>
      </c>
      <c r="E40" s="8">
        <v>33</v>
      </c>
      <c r="F40" s="8">
        <f t="shared" si="0"/>
        <v>85</v>
      </c>
      <c r="G40" s="8">
        <f t="shared" si="1"/>
        <v>9</v>
      </c>
      <c r="H40" s="17" t="s">
        <v>102</v>
      </c>
      <c r="I40" t="s">
        <v>98</v>
      </c>
    </row>
    <row r="41" spans="1:10" x14ac:dyDescent="0.25">
      <c r="A41" s="4" t="s">
        <v>78</v>
      </c>
      <c r="B41" s="4" t="s">
        <v>79</v>
      </c>
      <c r="C41" s="6"/>
      <c r="D41" s="6"/>
      <c r="E41" s="6"/>
      <c r="F41" s="6">
        <f t="shared" si="0"/>
        <v>0</v>
      </c>
      <c r="G41" s="6" t="b">
        <f t="shared" si="1"/>
        <v>0</v>
      </c>
    </row>
    <row r="42" spans="1:10" hidden="1" x14ac:dyDescent="0.25">
      <c r="A42" s="7" t="s">
        <v>80</v>
      </c>
      <c r="B42" s="7" t="s">
        <v>81</v>
      </c>
      <c r="C42" s="8">
        <v>20</v>
      </c>
      <c r="D42" s="8">
        <v>32</v>
      </c>
      <c r="E42" s="8">
        <v>39</v>
      </c>
      <c r="F42" s="8">
        <f t="shared" si="0"/>
        <v>91</v>
      </c>
      <c r="G42" s="8">
        <f t="shared" si="1"/>
        <v>10</v>
      </c>
      <c r="H42" s="14" t="s">
        <v>101</v>
      </c>
      <c r="I42" s="11" t="s">
        <v>97</v>
      </c>
      <c r="J42" s="11" t="s">
        <v>99</v>
      </c>
    </row>
    <row r="43" spans="1:10" x14ac:dyDescent="0.25">
      <c r="A43" s="4" t="s">
        <v>82</v>
      </c>
      <c r="B43" s="4" t="s">
        <v>83</v>
      </c>
      <c r="C43" s="6">
        <v>20</v>
      </c>
      <c r="D43" s="6"/>
      <c r="E43" s="6"/>
      <c r="F43" s="6">
        <f t="shared" si="0"/>
        <v>20</v>
      </c>
      <c r="G43" s="6" t="b">
        <f t="shared" si="1"/>
        <v>0</v>
      </c>
    </row>
    <row r="44" spans="1:10" x14ac:dyDescent="0.25">
      <c r="A44" s="9" t="s">
        <v>94</v>
      </c>
    </row>
    <row r="45" spans="1:10" x14ac:dyDescent="0.25">
      <c r="A45" s="9" t="s">
        <v>95</v>
      </c>
    </row>
  </sheetData>
  <sortState xmlns:xlrd2="http://schemas.microsoft.com/office/spreadsheetml/2017/richdata2" ref="A2:J45">
    <sortCondition ref="B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08.07.2026.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Marko</cp:lastModifiedBy>
  <dcterms:created xsi:type="dcterms:W3CDTF">2025-12-05T20:51:52Z</dcterms:created>
  <dcterms:modified xsi:type="dcterms:W3CDTF">2026-07-11T08:51:16Z</dcterms:modified>
</cp:coreProperties>
</file>