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3FA700B-CD25-4588-8142-8B9774AE558A}" xr6:coauthVersionLast="47" xr6:coauthVersionMax="47" xr10:uidLastSave="{00000000-0000-0000-0000-000000000000}"/>
  <bookViews>
    <workbookView xWindow="3120" yWindow="0" windowWidth="1365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2" i="1"/>
  <c r="G32" i="1"/>
  <c r="G4" i="1"/>
  <c r="G11" i="1"/>
  <c r="G3" i="1" l="1"/>
  <c r="G5" i="1"/>
  <c r="G6" i="1"/>
  <c r="G7" i="1"/>
  <c r="G8" i="1"/>
  <c r="G9" i="1"/>
  <c r="G10" i="1"/>
  <c r="G13" i="1"/>
  <c r="G14" i="1"/>
  <c r="G15" i="1"/>
  <c r="G17" i="1"/>
  <c r="G18" i="1"/>
  <c r="G19" i="1"/>
  <c r="G20" i="1"/>
  <c r="G21" i="1"/>
  <c r="G22" i="1"/>
  <c r="G23" i="1"/>
  <c r="G25" i="1"/>
  <c r="G27" i="1"/>
  <c r="G28" i="1"/>
  <c r="G31" i="1"/>
  <c r="G33" i="1"/>
  <c r="G34" i="1"/>
  <c r="G35" i="1"/>
  <c r="G36" i="1"/>
  <c r="G37" i="1"/>
  <c r="G38" i="1"/>
  <c r="G39" i="1"/>
  <c r="G40" i="1"/>
  <c r="G43" i="1"/>
  <c r="G2" i="1"/>
</calcChain>
</file>

<file path=xl/sharedStrings.xml><?xml version="1.0" encoding="utf-8"?>
<sst xmlns="http://schemas.openxmlformats.org/spreadsheetml/2006/main" count="90" uniqueCount="90">
  <si>
    <t>ВЗ220171</t>
  </si>
  <si>
    <t>Пумпаловић Јана</t>
  </si>
  <si>
    <t>ВЗ220173</t>
  </si>
  <si>
    <t>Јелић Александра</t>
  </si>
  <si>
    <t>ВЗ220176</t>
  </si>
  <si>
    <t xml:space="preserve">Лазић Јован </t>
  </si>
  <si>
    <t>ВД220165</t>
  </si>
  <si>
    <t>Младеновић Ива</t>
  </si>
  <si>
    <t>ДБ220119</t>
  </si>
  <si>
    <t>Ђурђевић Борис</t>
  </si>
  <si>
    <t>ДБ220136</t>
  </si>
  <si>
    <t xml:space="preserve">Речевић Анђела </t>
  </si>
  <si>
    <t>ДБ220318</t>
  </si>
  <si>
    <t>Ковачевић Лука</t>
  </si>
  <si>
    <t>ДБ220321</t>
  </si>
  <si>
    <t>Липовац Лазар</t>
  </si>
  <si>
    <t>ДС220055</t>
  </si>
  <si>
    <t>Мешић Мина</t>
  </si>
  <si>
    <t>ДС220058</t>
  </si>
  <si>
    <t>Радојичић Вељко</t>
  </si>
  <si>
    <t>ДС220061</t>
  </si>
  <si>
    <t>Перишић Андреа</t>
  </si>
  <si>
    <t>ДС220067</t>
  </si>
  <si>
    <t>Ђукановић Ана</t>
  </si>
  <si>
    <t>ДС220072</t>
  </si>
  <si>
    <t>Павловић Катарина</t>
  </si>
  <si>
    <t>ДС220362</t>
  </si>
  <si>
    <t>Кантар Вања</t>
  </si>
  <si>
    <t>ДТ220088</t>
  </si>
  <si>
    <t>Грубишић Филип</t>
  </si>
  <si>
    <t>ДТ220105</t>
  </si>
  <si>
    <t>Цветковић Андреја</t>
  </si>
  <si>
    <t>ДТ220107</t>
  </si>
  <si>
    <t>Ђорђевић Исидора</t>
  </si>
  <si>
    <t>ДТ220108</t>
  </si>
  <si>
    <t>Тимотијевић Катарина</t>
  </si>
  <si>
    <t>ДТ220112</t>
  </si>
  <si>
    <t>Крстић Милица</t>
  </si>
  <si>
    <t>ДТ220312</t>
  </si>
  <si>
    <t>Младеновић  Лазар</t>
  </si>
  <si>
    <t>ДТ220313</t>
  </si>
  <si>
    <t>Ђуровић Катарина</t>
  </si>
  <si>
    <t>ЗЕ220004</t>
  </si>
  <si>
    <t>Гвозденовић Бошко</t>
  </si>
  <si>
    <t>ЗЕ220013</t>
  </si>
  <si>
    <t>Милићевић Давид</t>
  </si>
  <si>
    <t>ЗЕ220015</t>
  </si>
  <si>
    <t>Фимић Жарко</t>
  </si>
  <si>
    <t>ЗЕ220023</t>
  </si>
  <si>
    <t>Димески Марио</t>
  </si>
  <si>
    <t>ЗЕ220034</t>
  </si>
  <si>
    <t>Ђулић Невена</t>
  </si>
  <si>
    <t>ЛО220191</t>
  </si>
  <si>
    <t>Вешовић Јелена</t>
  </si>
  <si>
    <t>ЛО220332</t>
  </si>
  <si>
    <t>Илић Михаило</t>
  </si>
  <si>
    <t>ЛО220335</t>
  </si>
  <si>
    <t>Ђорђевић Ива</t>
  </si>
  <si>
    <t>ПС210255</t>
  </si>
  <si>
    <t>Кузмић Марко</t>
  </si>
  <si>
    <t>ТС220267</t>
  </si>
  <si>
    <t>Јовановић Василије</t>
  </si>
  <si>
    <t>ТС220270</t>
  </si>
  <si>
    <t>Виденовић Михајло</t>
  </si>
  <si>
    <t>ТС220273</t>
  </si>
  <si>
    <t>Петровић Ана</t>
  </si>
  <si>
    <t>ТС220275</t>
  </si>
  <si>
    <t>Данојлић Лена</t>
  </si>
  <si>
    <t>ТС220278</t>
  </si>
  <si>
    <t>Вујиновић Анђела</t>
  </si>
  <si>
    <t>ТС220286</t>
  </si>
  <si>
    <t>Поповић Софија</t>
  </si>
  <si>
    <t>ТС220287</t>
  </si>
  <si>
    <t>Станић Лука</t>
  </si>
  <si>
    <t>ТС220291</t>
  </si>
  <si>
    <t>Кнежевић Павле</t>
  </si>
  <si>
    <t>ТС220294</t>
  </si>
  <si>
    <t>Васиљевић Матеја</t>
  </si>
  <si>
    <t>ТС220344</t>
  </si>
  <si>
    <t>Шојић Андрија</t>
  </si>
  <si>
    <t>ТС220345</t>
  </si>
  <si>
    <t>Гавриловић Дарко</t>
  </si>
  <si>
    <t>ТС220350</t>
  </si>
  <si>
    <t>Паравлић Андреј</t>
  </si>
  <si>
    <t>Pismeni ispit /50</t>
  </si>
  <si>
    <t>Usmeni ispit /20</t>
  </si>
  <si>
    <t>CV &amp; Letter /20</t>
  </si>
  <si>
    <t>Aktivnost /10</t>
  </si>
  <si>
    <t>Ocena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</si>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</sst>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B1" workbookViewId="0">
      <pane ySplit="1" topLeftCell="A17" activePane="bottomLeft" state="frozen"/>
      <selection pane="bottomLeft" activeCell="H30" sqref="H30"/>
    </sheetView>
  </sheetViews>
  <sheetFormatPr defaultRowHeight="15" x14ac:dyDescent="0.25"/>
  <cols>
    <col min="1" max="1" width="11.42578125" bestFit="1" customWidth="1"/>
    <col min="2" max="2" width="33" bestFit="1" customWidth="1"/>
    <col min="3" max="3" width="18.140625" customWidth="1"/>
    <col min="4" max="4" width="17.5703125" customWidth="1"/>
    <col min="5" max="5" width="16.7109375" customWidth="1"/>
    <col min="6" max="6" width="12" customWidth="1"/>
  </cols>
  <sheetData>
    <row r="1" spans="1:8" x14ac:dyDescent="0.25">
      <c r="C1" t="s">
        <v>84</v>
      </c>
      <c r="D1" t="s">
        <v>85</v>
      </c>
      <c r="E1" t="s">
        <v>86</v>
      </c>
      <c r="F1" t="s">
        <v>87</v>
      </c>
      <c r="G1" t="s">
        <v>89</v>
      </c>
      <c r="H1" t="s">
        <v>88</v>
      </c>
    </row>
    <row r="2" spans="1:8" x14ac:dyDescent="0.25">
      <c r="A2" t="s">
        <v>76</v>
      </c>
      <c r="B2" t="s">
        <v>77</v>
      </c>
      <c r="C2">
        <v>45.5</v>
      </c>
      <c r="D2">
        <v>10</v>
      </c>
      <c r="E2">
        <v>19</v>
      </c>
      <c r="F2">
        <v>3</v>
      </c>
      <c r="G2">
        <f>SUM(C2:F2)</f>
        <v>77.5</v>
      </c>
      <c r="H2">
        <v>8</v>
      </c>
    </row>
    <row r="3" spans="1:8" x14ac:dyDescent="0.25">
      <c r="A3" t="s">
        <v>52</v>
      </c>
      <c r="B3" t="s">
        <v>53</v>
      </c>
      <c r="C3">
        <v>48</v>
      </c>
      <c r="D3">
        <v>19.5</v>
      </c>
      <c r="E3">
        <v>18.5</v>
      </c>
      <c r="F3">
        <v>10</v>
      </c>
      <c r="G3">
        <f>SUM(C3:F3)</f>
        <v>96</v>
      </c>
      <c r="H3">
        <v>10</v>
      </c>
    </row>
    <row r="4" spans="1:8" x14ac:dyDescent="0.25">
      <c r="A4" t="s">
        <v>62</v>
      </c>
      <c r="B4" t="s">
        <v>63</v>
      </c>
      <c r="C4">
        <v>44</v>
      </c>
      <c r="D4">
        <v>17</v>
      </c>
      <c r="E4">
        <v>15</v>
      </c>
      <c r="G4">
        <f>SUM(C4:F4)</f>
        <v>76</v>
      </c>
      <c r="H4">
        <v>8</v>
      </c>
    </row>
    <row r="5" spans="1:8" x14ac:dyDescent="0.25">
      <c r="A5" t="s">
        <v>68</v>
      </c>
      <c r="B5" t="s">
        <v>69</v>
      </c>
      <c r="C5">
        <v>39.5</v>
      </c>
      <c r="D5">
        <v>20</v>
      </c>
      <c r="E5">
        <v>17.5</v>
      </c>
      <c r="F5">
        <v>4</v>
      </c>
      <c r="G5">
        <f t="shared" ref="G5:G11" si="0">SUM(C5:F5)</f>
        <v>81</v>
      </c>
      <c r="H5">
        <v>9</v>
      </c>
    </row>
    <row r="6" spans="1:8" x14ac:dyDescent="0.25">
      <c r="A6" t="s">
        <v>80</v>
      </c>
      <c r="B6" t="s">
        <v>81</v>
      </c>
      <c r="C6">
        <v>35</v>
      </c>
      <c r="D6">
        <v>20</v>
      </c>
      <c r="E6">
        <v>10</v>
      </c>
      <c r="F6">
        <v>1</v>
      </c>
      <c r="G6">
        <f t="shared" si="0"/>
        <v>66</v>
      </c>
      <c r="H6">
        <v>7</v>
      </c>
    </row>
    <row r="7" spans="1:8" x14ac:dyDescent="0.25">
      <c r="A7" t="s">
        <v>42</v>
      </c>
      <c r="B7" t="s">
        <v>43</v>
      </c>
      <c r="C7">
        <v>46</v>
      </c>
      <c r="D7">
        <v>17</v>
      </c>
      <c r="E7">
        <v>17</v>
      </c>
      <c r="F7">
        <v>1</v>
      </c>
      <c r="G7">
        <f t="shared" si="0"/>
        <v>81</v>
      </c>
      <c r="H7">
        <v>9</v>
      </c>
    </row>
    <row r="8" spans="1:8" x14ac:dyDescent="0.25">
      <c r="A8" t="s">
        <v>28</v>
      </c>
      <c r="B8" t="s">
        <v>29</v>
      </c>
      <c r="C8">
        <v>40</v>
      </c>
      <c r="D8">
        <v>20</v>
      </c>
      <c r="E8">
        <v>19</v>
      </c>
      <c r="F8">
        <v>8</v>
      </c>
      <c r="G8">
        <f t="shared" si="0"/>
        <v>87</v>
      </c>
      <c r="H8">
        <v>9</v>
      </c>
    </row>
    <row r="9" spans="1:8" x14ac:dyDescent="0.25">
      <c r="A9" t="s">
        <v>66</v>
      </c>
      <c r="B9" t="s">
        <v>67</v>
      </c>
      <c r="C9">
        <v>45.5</v>
      </c>
      <c r="D9">
        <v>20</v>
      </c>
      <c r="E9">
        <v>19</v>
      </c>
      <c r="F9">
        <v>8</v>
      </c>
      <c r="G9">
        <f t="shared" si="0"/>
        <v>92.5</v>
      </c>
      <c r="H9">
        <v>10</v>
      </c>
    </row>
    <row r="10" spans="1:8" x14ac:dyDescent="0.25">
      <c r="A10" t="s">
        <v>48</v>
      </c>
      <c r="B10" t="s">
        <v>49</v>
      </c>
      <c r="C10">
        <v>43</v>
      </c>
      <c r="D10">
        <v>13</v>
      </c>
      <c r="E10">
        <v>18</v>
      </c>
      <c r="F10">
        <v>0</v>
      </c>
      <c r="G10">
        <f t="shared" si="0"/>
        <v>74</v>
      </c>
      <c r="H10">
        <v>8</v>
      </c>
    </row>
    <row r="11" spans="1:8" x14ac:dyDescent="0.25">
      <c r="A11" t="s">
        <v>56</v>
      </c>
      <c r="B11" t="s">
        <v>57</v>
      </c>
      <c r="C11">
        <v>35</v>
      </c>
      <c r="D11">
        <v>12.5</v>
      </c>
      <c r="E11">
        <v>19.5</v>
      </c>
      <c r="F11">
        <v>0</v>
      </c>
      <c r="G11">
        <f t="shared" si="0"/>
        <v>67</v>
      </c>
      <c r="H11">
        <v>7</v>
      </c>
    </row>
    <row r="12" spans="1:8" x14ac:dyDescent="0.25">
      <c r="A12" t="s">
        <v>32</v>
      </c>
      <c r="B12" t="s">
        <v>33</v>
      </c>
      <c r="C12">
        <v>42.5</v>
      </c>
      <c r="D12">
        <v>8</v>
      </c>
      <c r="E12">
        <v>17</v>
      </c>
      <c r="F12">
        <v>0</v>
      </c>
      <c r="G12">
        <f>SUM(C12:F12)</f>
        <v>67.5</v>
      </c>
      <c r="H12">
        <v>7</v>
      </c>
    </row>
    <row r="13" spans="1:8" x14ac:dyDescent="0.25">
      <c r="A13" t="s">
        <v>22</v>
      </c>
      <c r="B13" t="s">
        <v>23</v>
      </c>
      <c r="C13">
        <v>42</v>
      </c>
      <c r="D13">
        <v>17</v>
      </c>
      <c r="E13">
        <v>19</v>
      </c>
      <c r="F13">
        <v>6</v>
      </c>
      <c r="G13">
        <f>SUM(C13:F13)</f>
        <v>84</v>
      </c>
      <c r="H13">
        <v>9</v>
      </c>
    </row>
    <row r="14" spans="1:8" x14ac:dyDescent="0.25">
      <c r="A14" t="s">
        <v>50</v>
      </c>
      <c r="B14" t="s">
        <v>51</v>
      </c>
      <c r="C14">
        <v>38</v>
      </c>
      <c r="D14">
        <v>6</v>
      </c>
      <c r="E14">
        <v>15.5</v>
      </c>
      <c r="F14">
        <v>2</v>
      </c>
      <c r="G14">
        <f>SUM(C14:F14)</f>
        <v>61.5</v>
      </c>
      <c r="H14">
        <v>7</v>
      </c>
    </row>
    <row r="15" spans="1:8" x14ac:dyDescent="0.25">
      <c r="A15" t="s">
        <v>8</v>
      </c>
      <c r="B15" t="s">
        <v>9</v>
      </c>
      <c r="C15">
        <v>46</v>
      </c>
      <c r="D15">
        <v>17.5</v>
      </c>
      <c r="E15">
        <v>15</v>
      </c>
      <c r="F15">
        <v>0</v>
      </c>
      <c r="G15">
        <f>SUM(C15:F15)</f>
        <v>78.5</v>
      </c>
      <c r="H15">
        <v>8</v>
      </c>
    </row>
    <row r="16" spans="1:8" x14ac:dyDescent="0.25">
      <c r="A16" t="s">
        <v>40</v>
      </c>
      <c r="B16" t="s">
        <v>41</v>
      </c>
      <c r="C16">
        <v>42</v>
      </c>
      <c r="E16">
        <v>14</v>
      </c>
      <c r="F16">
        <v>0</v>
      </c>
      <c r="G16">
        <f>SUM(C16:F16)</f>
        <v>56</v>
      </c>
      <c r="H16">
        <v>6</v>
      </c>
    </row>
    <row r="17" spans="1:8" x14ac:dyDescent="0.25">
      <c r="A17" t="s">
        <v>54</v>
      </c>
      <c r="B17" t="s">
        <v>55</v>
      </c>
      <c r="C17">
        <v>46.5</v>
      </c>
      <c r="D17">
        <v>20</v>
      </c>
      <c r="E17">
        <v>16.5</v>
      </c>
      <c r="F17">
        <v>8</v>
      </c>
      <c r="G17">
        <f t="shared" ref="G17:G23" si="1">SUM(C17:F17)</f>
        <v>91</v>
      </c>
      <c r="H17">
        <v>10</v>
      </c>
    </row>
    <row r="18" spans="1:8" x14ac:dyDescent="0.25">
      <c r="A18" t="s">
        <v>2</v>
      </c>
      <c r="B18" t="s">
        <v>3</v>
      </c>
      <c r="C18">
        <v>47.5</v>
      </c>
      <c r="D18">
        <v>20</v>
      </c>
      <c r="E18">
        <v>20</v>
      </c>
      <c r="F18">
        <v>8</v>
      </c>
      <c r="G18">
        <f t="shared" si="1"/>
        <v>95.5</v>
      </c>
      <c r="H18">
        <v>10</v>
      </c>
    </row>
    <row r="19" spans="1:8" x14ac:dyDescent="0.25">
      <c r="A19" t="s">
        <v>60</v>
      </c>
      <c r="B19" t="s">
        <v>61</v>
      </c>
      <c r="C19">
        <v>32</v>
      </c>
      <c r="D19">
        <v>18.5</v>
      </c>
      <c r="E19">
        <v>10.5</v>
      </c>
      <c r="F19">
        <v>0</v>
      </c>
      <c r="G19">
        <f t="shared" si="1"/>
        <v>61</v>
      </c>
      <c r="H19">
        <v>7</v>
      </c>
    </row>
    <row r="20" spans="1:8" x14ac:dyDescent="0.25">
      <c r="A20" t="s">
        <v>26</v>
      </c>
      <c r="B20" t="s">
        <v>27</v>
      </c>
      <c r="F20">
        <v>0</v>
      </c>
      <c r="G20">
        <f t="shared" si="1"/>
        <v>0</v>
      </c>
    </row>
    <row r="21" spans="1:8" x14ac:dyDescent="0.25">
      <c r="A21" t="s">
        <v>74</v>
      </c>
      <c r="B21" t="s">
        <v>75</v>
      </c>
      <c r="C21">
        <v>43.5</v>
      </c>
      <c r="E21">
        <v>19</v>
      </c>
      <c r="F21">
        <v>0</v>
      </c>
      <c r="G21">
        <f t="shared" si="1"/>
        <v>62.5</v>
      </c>
      <c r="H21">
        <v>7</v>
      </c>
    </row>
    <row r="22" spans="1:8" x14ac:dyDescent="0.25">
      <c r="A22" t="s">
        <v>12</v>
      </c>
      <c r="B22" t="s">
        <v>13</v>
      </c>
      <c r="C22">
        <v>38.5</v>
      </c>
      <c r="E22">
        <v>14.5</v>
      </c>
      <c r="F22">
        <v>0</v>
      </c>
      <c r="G22">
        <f t="shared" si="1"/>
        <v>53</v>
      </c>
      <c r="H22">
        <v>6</v>
      </c>
    </row>
    <row r="23" spans="1:8" x14ac:dyDescent="0.25">
      <c r="A23" t="s">
        <v>36</v>
      </c>
      <c r="B23" t="s">
        <v>37</v>
      </c>
      <c r="C23">
        <v>41</v>
      </c>
      <c r="D23">
        <v>5</v>
      </c>
      <c r="E23">
        <v>16</v>
      </c>
      <c r="F23">
        <v>0</v>
      </c>
      <c r="G23">
        <f t="shared" si="1"/>
        <v>62</v>
      </c>
      <c r="H23">
        <v>7</v>
      </c>
    </row>
    <row r="24" spans="1:8" x14ac:dyDescent="0.25">
      <c r="A24" t="s">
        <v>58</v>
      </c>
      <c r="B24" t="s">
        <v>59</v>
      </c>
      <c r="C24">
        <v>37</v>
      </c>
      <c r="F24">
        <v>0</v>
      </c>
    </row>
    <row r="25" spans="1:8" x14ac:dyDescent="0.25">
      <c r="A25" t="s">
        <v>4</v>
      </c>
      <c r="B25" t="s">
        <v>5</v>
      </c>
      <c r="C25">
        <v>38.5</v>
      </c>
      <c r="D25">
        <v>16</v>
      </c>
      <c r="E25">
        <v>10</v>
      </c>
      <c r="F25">
        <v>0</v>
      </c>
      <c r="G25">
        <f>SUM(C25:F25)</f>
        <v>64.5</v>
      </c>
      <c r="H25">
        <v>7</v>
      </c>
    </row>
    <row r="26" spans="1:8" x14ac:dyDescent="0.25">
      <c r="A26" t="s">
        <v>14</v>
      </c>
      <c r="B26" t="s">
        <v>15</v>
      </c>
      <c r="F26">
        <v>0</v>
      </c>
    </row>
    <row r="27" spans="1:8" x14ac:dyDescent="0.25">
      <c r="A27" t="s">
        <v>16</v>
      </c>
      <c r="B27" t="s">
        <v>17</v>
      </c>
      <c r="C27">
        <v>42.5</v>
      </c>
      <c r="D27">
        <v>18.5</v>
      </c>
      <c r="E27">
        <v>14</v>
      </c>
      <c r="F27">
        <v>8</v>
      </c>
      <c r="G27">
        <f>SUM(C27:F27)</f>
        <v>83</v>
      </c>
      <c r="H27">
        <v>9</v>
      </c>
    </row>
    <row r="28" spans="1:8" x14ac:dyDescent="0.25">
      <c r="A28" t="s">
        <v>44</v>
      </c>
      <c r="B28" t="s">
        <v>45</v>
      </c>
      <c r="C28">
        <v>41</v>
      </c>
      <c r="D28">
        <v>18.5</v>
      </c>
      <c r="E28">
        <v>16</v>
      </c>
      <c r="F28">
        <v>1</v>
      </c>
      <c r="G28">
        <f>SUM(C28:F28)</f>
        <v>76.5</v>
      </c>
      <c r="H28">
        <v>8</v>
      </c>
    </row>
    <row r="29" spans="1:8" x14ac:dyDescent="0.25">
      <c r="A29" t="s">
        <v>38</v>
      </c>
      <c r="B29" t="s">
        <v>39</v>
      </c>
      <c r="F29">
        <v>2</v>
      </c>
    </row>
    <row r="30" spans="1:8" x14ac:dyDescent="0.25">
      <c r="A30" t="s">
        <v>6</v>
      </c>
      <c r="B30" t="s">
        <v>7</v>
      </c>
      <c r="C30">
        <v>21</v>
      </c>
      <c r="D30">
        <v>10</v>
      </c>
      <c r="E30">
        <v>19</v>
      </c>
      <c r="F30">
        <v>0</v>
      </c>
    </row>
    <row r="31" spans="1:8" x14ac:dyDescent="0.25">
      <c r="A31" t="s">
        <v>24</v>
      </c>
      <c r="B31" t="s">
        <v>25</v>
      </c>
      <c r="C31">
        <v>42.5</v>
      </c>
      <c r="D31">
        <v>19</v>
      </c>
      <c r="E31">
        <v>19.5</v>
      </c>
      <c r="F31">
        <v>10</v>
      </c>
      <c r="G31">
        <f>SUM(C31:F31)</f>
        <v>91</v>
      </c>
      <c r="H31">
        <v>10</v>
      </c>
    </row>
    <row r="32" spans="1:8" x14ac:dyDescent="0.25">
      <c r="A32" t="s">
        <v>82</v>
      </c>
      <c r="B32" t="s">
        <v>83</v>
      </c>
      <c r="C32">
        <v>40</v>
      </c>
      <c r="D32">
        <v>20</v>
      </c>
      <c r="E32">
        <v>19.5</v>
      </c>
      <c r="F32">
        <v>5</v>
      </c>
      <c r="G32">
        <f>SUM(C32:F32)</f>
        <v>84.5</v>
      </c>
      <c r="H32">
        <v>9</v>
      </c>
    </row>
    <row r="33" spans="1:8" x14ac:dyDescent="0.25">
      <c r="A33" t="s">
        <v>20</v>
      </c>
      <c r="B33" t="s">
        <v>21</v>
      </c>
      <c r="C33">
        <v>44</v>
      </c>
      <c r="D33">
        <v>17.5</v>
      </c>
      <c r="E33">
        <v>18.5</v>
      </c>
      <c r="F33">
        <v>9</v>
      </c>
      <c r="G33">
        <f t="shared" ref="G33:G40" si="2">SUM(C33:F33)</f>
        <v>89</v>
      </c>
      <c r="H33">
        <v>9</v>
      </c>
    </row>
    <row r="34" spans="1:8" x14ac:dyDescent="0.25">
      <c r="A34" t="s">
        <v>64</v>
      </c>
      <c r="B34" t="s">
        <v>65</v>
      </c>
      <c r="C34">
        <v>46</v>
      </c>
      <c r="D34">
        <v>19.5</v>
      </c>
      <c r="E34">
        <v>18</v>
      </c>
      <c r="F34">
        <v>8</v>
      </c>
      <c r="G34">
        <f t="shared" si="2"/>
        <v>91.5</v>
      </c>
      <c r="H34">
        <v>10</v>
      </c>
    </row>
    <row r="35" spans="1:8" x14ac:dyDescent="0.25">
      <c r="A35" t="s">
        <v>70</v>
      </c>
      <c r="B35" t="s">
        <v>71</v>
      </c>
      <c r="C35">
        <v>29.5</v>
      </c>
      <c r="D35">
        <v>17</v>
      </c>
      <c r="E35">
        <v>6</v>
      </c>
      <c r="F35">
        <v>4</v>
      </c>
      <c r="G35">
        <f t="shared" si="2"/>
        <v>56.5</v>
      </c>
      <c r="H35">
        <v>6</v>
      </c>
    </row>
    <row r="36" spans="1:8" x14ac:dyDescent="0.25">
      <c r="A36" t="s">
        <v>0</v>
      </c>
      <c r="B36" t="s">
        <v>1</v>
      </c>
      <c r="C36">
        <v>41.5</v>
      </c>
      <c r="D36">
        <v>20</v>
      </c>
      <c r="E36">
        <v>20</v>
      </c>
      <c r="F36">
        <v>9.5</v>
      </c>
      <c r="G36">
        <f t="shared" si="2"/>
        <v>91</v>
      </c>
      <c r="H36">
        <v>10</v>
      </c>
    </row>
    <row r="37" spans="1:8" x14ac:dyDescent="0.25">
      <c r="A37" t="s">
        <v>18</v>
      </c>
      <c r="B37" t="s">
        <v>19</v>
      </c>
      <c r="C37">
        <v>43.5</v>
      </c>
      <c r="D37">
        <v>12</v>
      </c>
      <c r="E37">
        <v>4</v>
      </c>
      <c r="F37">
        <v>2</v>
      </c>
      <c r="G37">
        <f t="shared" si="2"/>
        <v>61.5</v>
      </c>
      <c r="H37">
        <v>7</v>
      </c>
    </row>
    <row r="38" spans="1:8" x14ac:dyDescent="0.25">
      <c r="A38" t="s">
        <v>10</v>
      </c>
      <c r="B38" t="s">
        <v>11</v>
      </c>
      <c r="C38">
        <v>36</v>
      </c>
      <c r="D38">
        <v>15</v>
      </c>
      <c r="E38">
        <v>18.5</v>
      </c>
      <c r="F38">
        <v>2</v>
      </c>
      <c r="G38">
        <f t="shared" si="2"/>
        <v>71.5</v>
      </c>
      <c r="H38">
        <v>8</v>
      </c>
    </row>
    <row r="39" spans="1:8" x14ac:dyDescent="0.25">
      <c r="A39" t="s">
        <v>72</v>
      </c>
      <c r="B39" t="s">
        <v>73</v>
      </c>
      <c r="C39">
        <v>42.5</v>
      </c>
      <c r="D39">
        <v>17.5</v>
      </c>
      <c r="E39">
        <v>9</v>
      </c>
      <c r="F39">
        <v>4</v>
      </c>
      <c r="G39">
        <f t="shared" si="2"/>
        <v>73</v>
      </c>
      <c r="H39">
        <v>8</v>
      </c>
    </row>
    <row r="40" spans="1:8" x14ac:dyDescent="0.25">
      <c r="A40" t="s">
        <v>34</v>
      </c>
      <c r="B40" t="s">
        <v>35</v>
      </c>
      <c r="C40">
        <v>44.5</v>
      </c>
      <c r="D40">
        <v>15</v>
      </c>
      <c r="E40">
        <v>15.5</v>
      </c>
      <c r="F40">
        <v>0</v>
      </c>
      <c r="G40">
        <f t="shared" si="2"/>
        <v>75</v>
      </c>
      <c r="H40">
        <v>8</v>
      </c>
    </row>
    <row r="41" spans="1:8" x14ac:dyDescent="0.25">
      <c r="A41" t="s">
        <v>46</v>
      </c>
      <c r="B41" t="s">
        <v>47</v>
      </c>
      <c r="C41">
        <v>25</v>
      </c>
      <c r="F41">
        <v>0</v>
      </c>
    </row>
    <row r="42" spans="1:8" x14ac:dyDescent="0.25">
      <c r="A42" t="s">
        <v>30</v>
      </c>
      <c r="B42" t="s">
        <v>31</v>
      </c>
      <c r="F42">
        <v>0</v>
      </c>
    </row>
    <row r="43" spans="1:8" x14ac:dyDescent="0.25">
      <c r="A43" t="s">
        <v>78</v>
      </c>
      <c r="B43" t="s">
        <v>79</v>
      </c>
      <c r="C43">
        <v>40.5</v>
      </c>
      <c r="D43">
        <v>11</v>
      </c>
      <c r="E43">
        <v>8.5</v>
      </c>
      <c r="F43">
        <v>4</v>
      </c>
      <c r="G43">
        <f>SUM(C43:F43)</f>
        <v>64</v>
      </c>
      <c r="H43">
        <v>7</v>
      </c>
    </row>
  </sheetData>
  <sortState xmlns:xlrd2="http://schemas.microsoft.com/office/spreadsheetml/2017/richdata2" ref="A2:C43">
    <sortCondition ref="B2:B43"/>
  </sortState>
  <conditionalFormatting sqref="C1:C1048576">
    <cfRule type="cellIs" dxfId="0" priority="1" operator="lessThan">
      <formula>26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</dc:creator>
  <cp:lastModifiedBy>User</cp:lastModifiedBy>
  <dcterms:created xsi:type="dcterms:W3CDTF">2015-06-05T18:17:20Z</dcterms:created>
  <dcterms:modified xsi:type="dcterms:W3CDTF">2024-02-08T17:03:55Z</dcterms:modified>
</cp:coreProperties>
</file>