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490" windowHeight="6420"/>
  </bookViews>
  <sheets>
    <sheet name="ВЗ" sheetId="18" r:id="rId1"/>
    <sheet name="ВД" sheetId="19" r:id="rId2"/>
    <sheet name="ЗЕ" sheetId="17" r:id="rId3"/>
    <sheet name="ЛО" sheetId="20" r:id="rId4"/>
    <sheet name="ДБ" sheetId="21" r:id="rId5"/>
    <sheet name="ДС" sheetId="22" r:id="rId6"/>
    <sheet name="ТС" sheetId="23" r:id="rId7"/>
    <sheet name="ДТ" sheetId="24" r:id="rId8"/>
    <sheet name="ПС" sheetId="25" r:id="rId9"/>
  </sheets>
  <calcPr calcId="1257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2" i="18"/>
  <c r="G3" i="25"/>
  <c r="H3"/>
  <c r="G4"/>
  <c r="H4"/>
  <c r="G5"/>
  <c r="H5"/>
  <c r="G6"/>
  <c r="H6" s="1"/>
  <c r="G7"/>
  <c r="H7" s="1"/>
  <c r="G8"/>
  <c r="H8"/>
  <c r="G9"/>
  <c r="H9"/>
  <c r="G10"/>
  <c r="H10"/>
  <c r="G11"/>
  <c r="H11" s="1"/>
  <c r="G12"/>
  <c r="H12" s="1"/>
  <c r="G13"/>
  <c r="H13"/>
  <c r="G14"/>
  <c r="H14" s="1"/>
  <c r="G15"/>
  <c r="H15" s="1"/>
  <c r="G16"/>
  <c r="H16"/>
  <c r="G17"/>
  <c r="H17"/>
  <c r="G18"/>
  <c r="H18"/>
  <c r="G19"/>
  <c r="H19"/>
  <c r="G20"/>
  <c r="H20" s="1"/>
  <c r="G21"/>
  <c r="H21" s="1"/>
  <c r="G22"/>
  <c r="H22"/>
  <c r="G23"/>
  <c r="H23" s="1"/>
  <c r="G24"/>
  <c r="H24" s="1"/>
  <c r="G25"/>
  <c r="H25"/>
  <c r="G26"/>
  <c r="H26"/>
  <c r="G27"/>
  <c r="H27"/>
  <c r="G28"/>
  <c r="H28"/>
  <c r="G29"/>
  <c r="H29"/>
  <c r="G30"/>
  <c r="H30" s="1"/>
  <c r="G31"/>
  <c r="H31" s="1"/>
  <c r="G32"/>
  <c r="H32" s="1"/>
  <c r="G33"/>
  <c r="H33" s="1"/>
  <c r="G34"/>
  <c r="H34"/>
  <c r="G35"/>
  <c r="H35"/>
  <c r="G36"/>
  <c r="H36"/>
  <c r="G37"/>
  <c r="H37"/>
  <c r="G38"/>
  <c r="H38"/>
  <c r="G39"/>
  <c r="H39"/>
  <c r="G40"/>
  <c r="H40"/>
  <c r="G41"/>
  <c r="H41" s="1"/>
  <c r="G42"/>
  <c r="H42"/>
  <c r="G43"/>
  <c r="H43"/>
  <c r="G44"/>
  <c r="H44"/>
  <c r="G45"/>
  <c r="H45"/>
  <c r="G46"/>
  <c r="H46"/>
  <c r="G47"/>
  <c r="H47"/>
  <c r="G48"/>
  <c r="H48"/>
  <c r="G49"/>
  <c r="H49"/>
  <c r="G50"/>
  <c r="H50" s="1"/>
  <c r="G51"/>
  <c r="H51" s="1"/>
  <c r="G52"/>
  <c r="H52"/>
  <c r="G53"/>
  <c r="H53"/>
  <c r="G54"/>
  <c r="H54"/>
  <c r="G55"/>
  <c r="H55"/>
  <c r="G56"/>
  <c r="H56" s="1"/>
  <c r="G3" i="24"/>
  <c r="H3"/>
  <c r="G4"/>
  <c r="H4"/>
  <c r="G5"/>
  <c r="H5"/>
  <c r="G6"/>
  <c r="H6" s="1"/>
  <c r="G7"/>
  <c r="H7"/>
  <c r="G8"/>
  <c r="H8" s="1"/>
  <c r="G9"/>
  <c r="H9" s="1"/>
  <c r="G10"/>
  <c r="H10" s="1"/>
  <c r="G11"/>
  <c r="H11"/>
  <c r="G12"/>
  <c r="H12"/>
  <c r="G13"/>
  <c r="H13" s="1"/>
  <c r="G14"/>
  <c r="H14"/>
  <c r="G15"/>
  <c r="H15" s="1"/>
  <c r="G16"/>
  <c r="H16"/>
  <c r="G17"/>
  <c r="H17"/>
  <c r="G18"/>
  <c r="H18"/>
  <c r="G19"/>
  <c r="H19" s="1"/>
  <c r="G20"/>
  <c r="H20" s="1"/>
  <c r="G21"/>
  <c r="H21"/>
  <c r="G22"/>
  <c r="H22" s="1"/>
  <c r="G23"/>
  <c r="H23" s="1"/>
  <c r="G24"/>
  <c r="H24" s="1"/>
  <c r="G25"/>
  <c r="H25" s="1"/>
  <c r="G26"/>
  <c r="H26" s="1"/>
  <c r="G27"/>
  <c r="H27" s="1"/>
  <c r="G28"/>
  <c r="H28"/>
  <c r="G29"/>
  <c r="H29"/>
  <c r="G30"/>
  <c r="H30" s="1"/>
  <c r="G31"/>
  <c r="H31" s="1"/>
  <c r="G32"/>
  <c r="H32"/>
  <c r="G33"/>
  <c r="H33" s="1"/>
  <c r="G34"/>
  <c r="H34"/>
  <c r="G35"/>
  <c r="H35"/>
  <c r="G36"/>
  <c r="H36" s="1"/>
  <c r="G37"/>
  <c r="H37" s="1"/>
  <c r="G38"/>
  <c r="H38"/>
  <c r="G39"/>
  <c r="H39"/>
  <c r="G40"/>
  <c r="H40" s="1"/>
  <c r="G41"/>
  <c r="H41"/>
  <c r="G42"/>
  <c r="H42"/>
  <c r="G43"/>
  <c r="H43" s="1"/>
  <c r="G44"/>
  <c r="H44"/>
  <c r="G45"/>
  <c r="H45" s="1"/>
  <c r="G46"/>
  <c r="H46"/>
  <c r="G47"/>
  <c r="H47" s="1"/>
  <c r="G48"/>
  <c r="H48"/>
  <c r="G49"/>
  <c r="H49"/>
  <c r="G50"/>
  <c r="H50" s="1"/>
  <c r="G51"/>
  <c r="H51"/>
  <c r="G52"/>
  <c r="H52"/>
  <c r="G53"/>
  <c r="H53"/>
  <c r="G54"/>
  <c r="H54"/>
  <c r="G55"/>
  <c r="H55"/>
  <c r="G56"/>
  <c r="H56"/>
  <c r="G57"/>
  <c r="H57"/>
  <c r="G58"/>
  <c r="H58"/>
  <c r="G2"/>
  <c r="H2" s="1"/>
  <c r="G3" i="23"/>
  <c r="H3" s="1"/>
  <c r="G4"/>
  <c r="H4"/>
  <c r="G5"/>
  <c r="H5"/>
  <c r="G6"/>
  <c r="H6"/>
  <c r="G7"/>
  <c r="H7" s="1"/>
  <c r="G8"/>
  <c r="H8" s="1"/>
  <c r="G9"/>
  <c r="H9"/>
  <c r="G10"/>
  <c r="H10"/>
  <c r="G11"/>
  <c r="H11"/>
  <c r="G12"/>
  <c r="H12"/>
  <c r="G13"/>
  <c r="H13" s="1"/>
  <c r="G14"/>
  <c r="H14" s="1"/>
  <c r="G15"/>
  <c r="H15"/>
  <c r="G16"/>
  <c r="H16"/>
  <c r="G17"/>
  <c r="H17" s="1"/>
  <c r="G18"/>
  <c r="H18"/>
  <c r="G19"/>
  <c r="H19" s="1"/>
  <c r="G20"/>
  <c r="H20"/>
  <c r="G21"/>
  <c r="H21"/>
  <c r="G22"/>
  <c r="H22"/>
  <c r="G23"/>
  <c r="H23" s="1"/>
  <c r="G24"/>
  <c r="H24"/>
  <c r="G25"/>
  <c r="H25" s="1"/>
  <c r="G26"/>
  <c r="H26" s="1"/>
  <c r="G27"/>
  <c r="H27"/>
  <c r="G28"/>
  <c r="H28" s="1"/>
  <c r="G29"/>
  <c r="H29" s="1"/>
  <c r="G30"/>
  <c r="H30" s="1"/>
  <c r="G31"/>
  <c r="H31" s="1"/>
  <c r="G32"/>
  <c r="H32"/>
  <c r="G33"/>
  <c r="H33" s="1"/>
  <c r="G34"/>
  <c r="H34"/>
  <c r="G35"/>
  <c r="H35"/>
  <c r="G36"/>
  <c r="H36"/>
  <c r="G37"/>
  <c r="H37"/>
  <c r="G38"/>
  <c r="H38" s="1"/>
  <c r="G39"/>
  <c r="H39"/>
  <c r="G40"/>
  <c r="H40"/>
  <c r="G41"/>
  <c r="H41"/>
  <c r="G42"/>
  <c r="H42" s="1"/>
  <c r="G43"/>
  <c r="H43"/>
  <c r="G44"/>
  <c r="H44"/>
  <c r="G45"/>
  <c r="H45"/>
  <c r="G46"/>
  <c r="H46" s="1"/>
  <c r="G47"/>
  <c r="H47"/>
  <c r="G48"/>
  <c r="H48"/>
  <c r="G49"/>
  <c r="H49" s="1"/>
  <c r="G50"/>
  <c r="H50" s="1"/>
  <c r="G51"/>
  <c r="H51"/>
  <c r="G52"/>
  <c r="H52"/>
  <c r="G53"/>
  <c r="H53"/>
  <c r="G54"/>
  <c r="H54" s="1"/>
  <c r="G55"/>
  <c r="H55" s="1"/>
  <c r="G56"/>
  <c r="H56"/>
  <c r="G57"/>
  <c r="H57"/>
  <c r="G3" i="22"/>
  <c r="H3" s="1"/>
  <c r="G4"/>
  <c r="H4" s="1"/>
  <c r="G5"/>
  <c r="H5" s="1"/>
  <c r="G6"/>
  <c r="H6"/>
  <c r="G7"/>
  <c r="H7" s="1"/>
  <c r="G8"/>
  <c r="H8" s="1"/>
  <c r="G9"/>
  <c r="H9"/>
  <c r="G10"/>
  <c r="H10" s="1"/>
  <c r="G11"/>
  <c r="H11"/>
  <c r="G12"/>
  <c r="H12" s="1"/>
  <c r="G13"/>
  <c r="H13"/>
  <c r="G14"/>
  <c r="H14" s="1"/>
  <c r="G15"/>
  <c r="H15"/>
  <c r="G16"/>
  <c r="H16" s="1"/>
  <c r="G17"/>
  <c r="H17" s="1"/>
  <c r="G18"/>
  <c r="H18" s="1"/>
  <c r="G19"/>
  <c r="H19" s="1"/>
  <c r="G20"/>
  <c r="H20" s="1"/>
  <c r="G21"/>
  <c r="H21"/>
  <c r="G22"/>
  <c r="H22" s="1"/>
  <c r="G23"/>
  <c r="H23"/>
  <c r="G24"/>
  <c r="H24"/>
  <c r="G25"/>
  <c r="H25"/>
  <c r="G26"/>
  <c r="H26" s="1"/>
  <c r="G27"/>
  <c r="H27"/>
  <c r="G28"/>
  <c r="H28" s="1"/>
  <c r="G29"/>
  <c r="H29" s="1"/>
  <c r="G30"/>
  <c r="H30" s="1"/>
  <c r="G31"/>
  <c r="H31"/>
  <c r="G32"/>
  <c r="H32" s="1"/>
  <c r="G33"/>
  <c r="H33"/>
  <c r="G34"/>
  <c r="H34" s="1"/>
  <c r="G35"/>
  <c r="H35"/>
  <c r="G36"/>
  <c r="H36"/>
  <c r="G37"/>
  <c r="H37" s="1"/>
  <c r="G38"/>
  <c r="H38" s="1"/>
  <c r="G39"/>
  <c r="H39" s="1"/>
  <c r="G40"/>
  <c r="H40" s="1"/>
  <c r="G41"/>
  <c r="H41"/>
  <c r="G42"/>
  <c r="H42"/>
  <c r="G43"/>
  <c r="H43" s="1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 s="1"/>
  <c r="G57"/>
  <c r="H57"/>
  <c r="G58"/>
  <c r="H58" s="1"/>
  <c r="G59"/>
  <c r="H59"/>
  <c r="G60"/>
  <c r="H60"/>
  <c r="G61"/>
  <c r="H61"/>
  <c r="G62"/>
  <c r="H62"/>
  <c r="G3" i="21"/>
  <c r="H3"/>
  <c r="G4"/>
  <c r="H4"/>
  <c r="G5"/>
  <c r="H5"/>
  <c r="G6"/>
  <c r="H6" s="1"/>
  <c r="G7"/>
  <c r="H7" s="1"/>
  <c r="G8"/>
  <c r="H8"/>
  <c r="G9"/>
  <c r="H9"/>
  <c r="G10"/>
  <c r="H10"/>
  <c r="G11"/>
  <c r="H11"/>
  <c r="G12"/>
  <c r="H12" s="1"/>
  <c r="G13"/>
  <c r="H13" s="1"/>
  <c r="G14"/>
  <c r="H14" s="1"/>
  <c r="G15"/>
  <c r="H15"/>
  <c r="G16"/>
  <c r="H16"/>
  <c r="G17"/>
  <c r="H17"/>
  <c r="G18"/>
  <c r="H18" s="1"/>
  <c r="G19"/>
  <c r="H19"/>
  <c r="G20"/>
  <c r="H20"/>
  <c r="G21"/>
  <c r="H21" s="1"/>
  <c r="G22"/>
  <c r="H22" s="1"/>
  <c r="G23"/>
  <c r="H23" s="1"/>
  <c r="G24"/>
  <c r="H24" s="1"/>
  <c r="G25"/>
  <c r="H25" s="1"/>
  <c r="G26"/>
  <c r="H26" s="1"/>
  <c r="G27"/>
  <c r="H27"/>
  <c r="G28"/>
  <c r="H28"/>
  <c r="G29"/>
  <c r="H29" s="1"/>
  <c r="G30"/>
  <c r="H30" s="1"/>
  <c r="G31"/>
  <c r="H31"/>
  <c r="G32"/>
  <c r="H32"/>
  <c r="G33"/>
  <c r="H33" s="1"/>
  <c r="G34"/>
  <c r="H34" s="1"/>
  <c r="G35"/>
  <c r="H35" s="1"/>
  <c r="G36"/>
  <c r="H36"/>
  <c r="G37"/>
  <c r="H37" s="1"/>
  <c r="G38"/>
  <c r="H38"/>
  <c r="G39"/>
  <c r="H39" s="1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G55"/>
  <c r="H55"/>
  <c r="G56"/>
  <c r="H56"/>
  <c r="G57"/>
  <c r="H57"/>
  <c r="G58"/>
  <c r="H58"/>
  <c r="G59"/>
  <c r="H59"/>
  <c r="G3" i="20"/>
  <c r="H3"/>
  <c r="G4"/>
  <c r="H4" s="1"/>
  <c r="G5"/>
  <c r="H5"/>
  <c r="G6"/>
  <c r="H6" s="1"/>
  <c r="G7"/>
  <c r="H7" s="1"/>
  <c r="G8"/>
  <c r="H8"/>
  <c r="G9"/>
  <c r="H9" s="1"/>
  <c r="G10"/>
  <c r="H10"/>
  <c r="G11"/>
  <c r="H11" s="1"/>
  <c r="G12"/>
  <c r="H12"/>
  <c r="G13"/>
  <c r="H13" s="1"/>
  <c r="G14"/>
  <c r="H14"/>
  <c r="G15"/>
  <c r="H15" s="1"/>
  <c r="G16"/>
  <c r="H16" s="1"/>
  <c r="G17"/>
  <c r="H17"/>
  <c r="G18"/>
  <c r="H18" s="1"/>
  <c r="G19"/>
  <c r="H19" s="1"/>
  <c r="G20"/>
  <c r="H20" s="1"/>
  <c r="G21"/>
  <c r="H21" s="1"/>
  <c r="G22"/>
  <c r="H22" s="1"/>
  <c r="G23"/>
  <c r="H23"/>
  <c r="G24"/>
  <c r="H24"/>
  <c r="G25"/>
  <c r="H25" s="1"/>
  <c r="G26"/>
  <c r="H26" s="1"/>
  <c r="G27"/>
  <c r="H27"/>
  <c r="G28"/>
  <c r="H28" s="1"/>
  <c r="G29"/>
  <c r="H29"/>
  <c r="G30"/>
  <c r="H30" s="1"/>
  <c r="G31"/>
  <c r="H31" s="1"/>
  <c r="G32"/>
  <c r="H32"/>
  <c r="G33"/>
  <c r="H33" s="1"/>
  <c r="G34"/>
  <c r="H34" s="1"/>
  <c r="G35"/>
  <c r="H35"/>
  <c r="G36"/>
  <c r="H36" s="1"/>
  <c r="G37"/>
  <c r="H37" s="1"/>
  <c r="G38"/>
  <c r="H38" s="1"/>
  <c r="G39"/>
  <c r="H39"/>
  <c r="G40"/>
  <c r="H40" s="1"/>
  <c r="G41"/>
  <c r="H41" s="1"/>
  <c r="G42"/>
  <c r="H42" s="1"/>
  <c r="G43"/>
  <c r="H43"/>
  <c r="G44"/>
  <c r="H44"/>
  <c r="G45"/>
  <c r="H45"/>
  <c r="G46"/>
  <c r="H46" s="1"/>
  <c r="G47"/>
  <c r="H47"/>
  <c r="G48"/>
  <c r="H48"/>
  <c r="G49"/>
  <c r="H49"/>
  <c r="G50"/>
  <c r="H50"/>
  <c r="G51"/>
  <c r="H51"/>
  <c r="G52"/>
  <c r="H52"/>
  <c r="G53"/>
  <c r="H53"/>
  <c r="G54"/>
  <c r="H54"/>
  <c r="G3" i="17"/>
  <c r="H3"/>
  <c r="G4"/>
  <c r="H4"/>
  <c r="G5"/>
  <c r="H5"/>
  <c r="G6"/>
  <c r="H6"/>
  <c r="G7"/>
  <c r="H7" s="1"/>
  <c r="G8"/>
  <c r="H8"/>
  <c r="G9"/>
  <c r="H9" s="1"/>
  <c r="G10"/>
  <c r="H10" s="1"/>
  <c r="G11"/>
  <c r="H11" s="1"/>
  <c r="G12"/>
  <c r="H12"/>
  <c r="G13"/>
  <c r="H13"/>
  <c r="G14"/>
  <c r="H14"/>
  <c r="G15"/>
  <c r="H15" s="1"/>
  <c r="G16"/>
  <c r="H16"/>
  <c r="G17"/>
  <c r="H17"/>
  <c r="G18"/>
  <c r="H18" s="1"/>
  <c r="G19"/>
  <c r="H19" s="1"/>
  <c r="G20"/>
  <c r="H20"/>
  <c r="G21"/>
  <c r="H21"/>
  <c r="G22"/>
  <c r="H22"/>
  <c r="G23"/>
  <c r="H23"/>
  <c r="G24"/>
  <c r="H24"/>
  <c r="G25"/>
  <c r="H25"/>
  <c r="G26"/>
  <c r="H26" s="1"/>
  <c r="G27"/>
  <c r="H27"/>
  <c r="G28"/>
  <c r="H28"/>
  <c r="G29"/>
  <c r="H29"/>
  <c r="G30"/>
  <c r="H30"/>
  <c r="G31"/>
  <c r="H31"/>
  <c r="G32"/>
  <c r="H32"/>
  <c r="G33"/>
  <c r="H33" s="1"/>
  <c r="G34"/>
  <c r="H34" s="1"/>
  <c r="G35"/>
  <c r="H35" s="1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3" i="19"/>
  <c r="H3"/>
  <c r="G4"/>
  <c r="H4" s="1"/>
  <c r="G5"/>
  <c r="H5"/>
  <c r="G6"/>
  <c r="H6"/>
  <c r="G7"/>
  <c r="H7"/>
  <c r="G8"/>
  <c r="H8"/>
  <c r="G9"/>
  <c r="H9"/>
  <c r="G10"/>
  <c r="H10" s="1"/>
  <c r="G11"/>
  <c r="H11"/>
  <c r="G12"/>
  <c r="H12"/>
  <c r="G13"/>
  <c r="H13"/>
  <c r="G14"/>
  <c r="H14"/>
  <c r="G15"/>
  <c r="H15"/>
  <c r="G16"/>
  <c r="H16"/>
  <c r="G17"/>
  <c r="H17" s="1"/>
  <c r="G18"/>
  <c r="H18"/>
  <c r="G19"/>
  <c r="H19"/>
  <c r="G20"/>
  <c r="H20"/>
  <c r="G21"/>
  <c r="H21"/>
  <c r="G22"/>
  <c r="H22"/>
  <c r="G23"/>
  <c r="H23"/>
  <c r="G24"/>
  <c r="H24"/>
  <c r="G25"/>
  <c r="H25"/>
  <c r="G3" i="18"/>
  <c r="H3" s="1"/>
  <c r="G4"/>
  <c r="H4" s="1"/>
  <c r="G5"/>
  <c r="H5"/>
  <c r="G6"/>
  <c r="H6" s="1"/>
  <c r="G7"/>
  <c r="H7" s="1"/>
  <c r="G8"/>
  <c r="H8"/>
  <c r="G9"/>
  <c r="H9"/>
  <c r="G10"/>
  <c r="H10"/>
  <c r="G11"/>
  <c r="H11"/>
  <c r="G12"/>
  <c r="H12"/>
  <c r="G13"/>
  <c r="H13"/>
  <c r="G14"/>
  <c r="H14"/>
  <c r="G15"/>
  <c r="H15"/>
  <c r="G16"/>
  <c r="H16" s="1"/>
  <c r="G17"/>
  <c r="H17"/>
  <c r="G18"/>
  <c r="H18" s="1"/>
  <c r="G19"/>
  <c r="H19" s="1"/>
  <c r="G20"/>
  <c r="H20" s="1"/>
  <c r="G21"/>
  <c r="H21"/>
  <c r="G22"/>
  <c r="G2" i="25"/>
  <c r="G2" i="23"/>
  <c r="G2" i="22"/>
  <c r="H2" s="1"/>
  <c r="G2" i="21"/>
  <c r="G2" i="20"/>
  <c r="H2" s="1"/>
  <c r="G2" i="17"/>
  <c r="G2" i="19"/>
  <c r="G2" i="18"/>
  <c r="H2" i="25"/>
  <c r="H2" i="23"/>
  <c r="H2" i="21"/>
  <c r="H2" i="17"/>
  <c r="H2" i="19"/>
  <c r="H2" i="18"/>
</calcChain>
</file>

<file path=xl/sharedStrings.xml><?xml version="1.0" encoding="utf-8"?>
<sst xmlns="http://schemas.openxmlformats.org/spreadsheetml/2006/main" count="2049" uniqueCount="936">
  <si>
    <t>Р. бр.</t>
  </si>
  <si>
    <t>Име и презиме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</si>
  <si>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</si>
  <si>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</si>
  <si>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</si>
  <si>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</si>
  <si>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</si>
  <si>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</si>
  <si>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</si>
  <si>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</si>
  <si>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</si>
  <si>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</si>
  <si>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</si>
  <si>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</si>
  <si>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</si>
  <si>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</si>
  <si>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</si>
  <si>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</si>
  <si>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</si>
  <si>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</si>
  <si>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</si>
  <si>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</si>
  <si>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</si>
  <si>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</si>
  <si>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</si>
  <si>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</si>
  <si>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</si>
  <si>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</si>
  <si>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</si>
  <si>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</si>
  <si>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</si>
  <si>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</si>
  <si>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</si>
  <si>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</si>
  <si>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</si>
  <si>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</si>
  <si>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</si>
  <si>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</si>
  <si>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</si>
  <si>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</si>
  <si>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</si>
  <si>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</si>
  <si>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</si>
  <si>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</si>
  <si>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</si>
  <si>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</si>
  <si>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</si>
  <si>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</si>
  <si>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12.</t>
  </si>
  <si>
    <t>48.</t>
  </si>
  <si>
    <t>49.</t>
  </si>
  <si>
    <t>50.</t>
  </si>
  <si>
    <t>51.</t>
  </si>
  <si>
    <t>52.</t>
  </si>
  <si>
    <t>Индекс</t>
  </si>
  <si>
    <t>53.</t>
  </si>
  <si>
    <t>ДБ190122</t>
  </si>
  <si>
    <t>ДТ160079</t>
  </si>
  <si>
    <t>I део</t>
  </si>
  <si>
    <t>ДС200068</t>
  </si>
  <si>
    <t>ЗЕ200030</t>
  </si>
  <si>
    <t>Лучић Страхиња</t>
  </si>
  <si>
    <t>Димитријевић Катарина</t>
  </si>
  <si>
    <t>ВД210359</t>
  </si>
  <si>
    <t>Јовановић Матеја</t>
  </si>
  <si>
    <t>ДС210051</t>
  </si>
  <si>
    <t>Станојевић Милан</t>
  </si>
  <si>
    <t>ДС210310</t>
  </si>
  <si>
    <t>Добрета Милош</t>
  </si>
  <si>
    <t>ДС210353</t>
  </si>
  <si>
    <t>Јовановић Небојша</t>
  </si>
  <si>
    <t>ДТ210079</t>
  </si>
  <si>
    <t>Адамовић Елена</t>
  </si>
  <si>
    <t>ЗЕ210020</t>
  </si>
  <si>
    <t>ПС210250</t>
  </si>
  <si>
    <t>Радуловић Милан</t>
  </si>
  <si>
    <t>ТС210279</t>
  </si>
  <si>
    <t>Миличевић Јована</t>
  </si>
  <si>
    <t>ТС210291</t>
  </si>
  <si>
    <t>Радуловић Дамјан</t>
  </si>
  <si>
    <t>ТС210345</t>
  </si>
  <si>
    <t>Ћућовић Керим</t>
  </si>
  <si>
    <t>ТС210362</t>
  </si>
  <si>
    <t>ПС170252</t>
  </si>
  <si>
    <t>Јовановић Марко</t>
  </si>
  <si>
    <t>ДБ200353</t>
  </si>
  <si>
    <t>ЗЕ190032</t>
  </si>
  <si>
    <t>Кањевац Катарина</t>
  </si>
  <si>
    <t>ВД200168</t>
  </si>
  <si>
    <t>Милановић Маша</t>
  </si>
  <si>
    <t>ВЗ160329</t>
  </si>
  <si>
    <t>Јовановић Јована</t>
  </si>
  <si>
    <t>ВЗ200354</t>
  </si>
  <si>
    <t>Гачић Наташа</t>
  </si>
  <si>
    <t>ВЗ230171</t>
  </si>
  <si>
    <t>Блаж Емилиан</t>
  </si>
  <si>
    <t>ВЗ230172</t>
  </si>
  <si>
    <t>Шипетић Вукашин</t>
  </si>
  <si>
    <t>ВЗ230173</t>
  </si>
  <si>
    <t xml:space="preserve">Симић Катарина </t>
  </si>
  <si>
    <t>ВЗ230174</t>
  </si>
  <si>
    <t>Јанковић Марко</t>
  </si>
  <si>
    <t>ВЗ230175</t>
  </si>
  <si>
    <t>Видаковић Богосав</t>
  </si>
  <si>
    <t>ВЗ230176</t>
  </si>
  <si>
    <t>Иванов Ива</t>
  </si>
  <si>
    <t>ВЗ230177</t>
  </si>
  <si>
    <t>Шапоњић Лука</t>
  </si>
  <si>
    <t>ВЗ230178</t>
  </si>
  <si>
    <t>Минић Михајло</t>
  </si>
  <si>
    <t>ВЗ230179</t>
  </si>
  <si>
    <t>Лазић Тара</t>
  </si>
  <si>
    <t>ВЗ230180</t>
  </si>
  <si>
    <t>Петровић Ана</t>
  </si>
  <si>
    <t>ВЗ230181</t>
  </si>
  <si>
    <t>Вукасовић Анастасија</t>
  </si>
  <si>
    <t>ВЗ230182</t>
  </si>
  <si>
    <t>Симић Тара</t>
  </si>
  <si>
    <t>ВЗ230183</t>
  </si>
  <si>
    <t>Петковић Милица</t>
  </si>
  <si>
    <t>ВЗ230184</t>
  </si>
  <si>
    <t>Кошутић Илија</t>
  </si>
  <si>
    <t>ВЗ230185</t>
  </si>
  <si>
    <t>Потпарић Тамара</t>
  </si>
  <si>
    <t>ВЗ230328</t>
  </si>
  <si>
    <t>Јовановић Александра</t>
  </si>
  <si>
    <t>ВЗ230329</t>
  </si>
  <si>
    <t>Новић Марија</t>
  </si>
  <si>
    <t>ВЗ230330</t>
  </si>
  <si>
    <t>Броћић Лука</t>
  </si>
  <si>
    <t>ВЗ230354</t>
  </si>
  <si>
    <t>Крупенин Андреи</t>
  </si>
  <si>
    <t>ВД150157</t>
  </si>
  <si>
    <t>Кодранов Тијана</t>
  </si>
  <si>
    <t>ВД220168</t>
  </si>
  <si>
    <t>Милинковић  Лена</t>
  </si>
  <si>
    <t>ВД220326</t>
  </si>
  <si>
    <t>Ђорђевић Тијана</t>
  </si>
  <si>
    <t>ВД220327</t>
  </si>
  <si>
    <t xml:space="preserve">Вељовић Вељко </t>
  </si>
  <si>
    <t>ВД230156</t>
  </si>
  <si>
    <t>Миљковић Јована</t>
  </si>
  <si>
    <t>ВД230157</t>
  </si>
  <si>
    <t>Муцић Ђорђе</t>
  </si>
  <si>
    <t>ВД230158</t>
  </si>
  <si>
    <t>Милојевић Вук</t>
  </si>
  <si>
    <t>ВД230159</t>
  </si>
  <si>
    <t>Станић Милена</t>
  </si>
  <si>
    <t>ВД230160</t>
  </si>
  <si>
    <t>Вукић Милош</t>
  </si>
  <si>
    <t>ВД230161</t>
  </si>
  <si>
    <t>Ђорђевић Ема</t>
  </si>
  <si>
    <t>ВД230162</t>
  </si>
  <si>
    <t>Жижовић Сара</t>
  </si>
  <si>
    <t>ВД230163</t>
  </si>
  <si>
    <t xml:space="preserve">Иванов Стефан </t>
  </si>
  <si>
    <t>ВД230164</t>
  </si>
  <si>
    <t xml:space="preserve">Животић  Александар </t>
  </si>
  <si>
    <t>ВД230165</t>
  </si>
  <si>
    <t>Ћертић Витомир</t>
  </si>
  <si>
    <t>ВД230166</t>
  </si>
  <si>
    <t>Вижлина Василије</t>
  </si>
  <si>
    <t>ВД230167</t>
  </si>
  <si>
    <t>Јовановић Лука</t>
  </si>
  <si>
    <t>ВД230168</t>
  </si>
  <si>
    <t>Пап Милица</t>
  </si>
  <si>
    <t>ВД230169</t>
  </si>
  <si>
    <t>Драгаш Василије</t>
  </si>
  <si>
    <t>ВД230170</t>
  </si>
  <si>
    <t>Ђукић Теодора</t>
  </si>
  <si>
    <t>ВД230325</t>
  </si>
  <si>
    <t>Мићановић Лука</t>
  </si>
  <si>
    <t>ВД230326</t>
  </si>
  <si>
    <t>Јовановић Анђелија</t>
  </si>
  <si>
    <t>ВД230327</t>
  </si>
  <si>
    <t>Ђорђевић Нађа</t>
  </si>
  <si>
    <t>ДБ160120</t>
  </si>
  <si>
    <t>Васић Павле</t>
  </si>
  <si>
    <t>Станковић Никола</t>
  </si>
  <si>
    <t>ДБ200128</t>
  </si>
  <si>
    <t>Марковић Симона</t>
  </si>
  <si>
    <t>Тодоровић Жељко</t>
  </si>
  <si>
    <t>ДБ220126</t>
  </si>
  <si>
    <t>Петровић Богдан</t>
  </si>
  <si>
    <t>ДБ220134</t>
  </si>
  <si>
    <t>Бркљач Тијана</t>
  </si>
  <si>
    <t>ДБ220146</t>
  </si>
  <si>
    <t>Крунић Јелена</t>
  </si>
  <si>
    <t>ДБ220319</t>
  </si>
  <si>
    <t>Јелен Лука</t>
  </si>
  <si>
    <t>ДБ220321</t>
  </si>
  <si>
    <t>Липовац Лазар</t>
  </si>
  <si>
    <t>ДБ220322</t>
  </si>
  <si>
    <t>Галић Павле</t>
  </si>
  <si>
    <t>ДБ220364</t>
  </si>
  <si>
    <t>Бацетић Урош</t>
  </si>
  <si>
    <t>ДБ230116</t>
  </si>
  <si>
    <t>Златковић Александар</t>
  </si>
  <si>
    <t>ДБ230117</t>
  </si>
  <si>
    <t>Здјелар Милка</t>
  </si>
  <si>
    <t>ДБ230118</t>
  </si>
  <si>
    <t>Стојић Невена</t>
  </si>
  <si>
    <t>ДБ230119</t>
  </si>
  <si>
    <t>Тијанић Богдан</t>
  </si>
  <si>
    <t>ДБ230120</t>
  </si>
  <si>
    <t>Цветковић Јован</t>
  </si>
  <si>
    <t>ДБ230121</t>
  </si>
  <si>
    <t>Ировић Иван</t>
  </si>
  <si>
    <t>ДБ230122</t>
  </si>
  <si>
    <t>Новчић Петар</t>
  </si>
  <si>
    <t>ДБ230123</t>
  </si>
  <si>
    <t>Беочанин Матеја</t>
  </si>
  <si>
    <t>ДБ230124</t>
  </si>
  <si>
    <t>Скробановић Матија</t>
  </si>
  <si>
    <t>ДБ230125</t>
  </si>
  <si>
    <t>Стевановић  Тамара</t>
  </si>
  <si>
    <t>ДБ230126</t>
  </si>
  <si>
    <t>Ђурђевић Душан</t>
  </si>
  <si>
    <t>ДБ230127</t>
  </si>
  <si>
    <t>Матић Лазар</t>
  </si>
  <si>
    <t>ДБ230128</t>
  </si>
  <si>
    <t xml:space="preserve">Станивук Дајана </t>
  </si>
  <si>
    <t>ДБ230129</t>
  </si>
  <si>
    <t>Вуковић Јован</t>
  </si>
  <si>
    <t>ДБ230130</t>
  </si>
  <si>
    <t>Стојановић Лука</t>
  </si>
  <si>
    <t>ДБ230131</t>
  </si>
  <si>
    <t>Мајсторовић Софија</t>
  </si>
  <si>
    <t>ДБ230132</t>
  </si>
  <si>
    <t>Мирчић Милица</t>
  </si>
  <si>
    <t>ДБ230133</t>
  </si>
  <si>
    <t>Кузмановић Страхиња</t>
  </si>
  <si>
    <t>ДБ230134</t>
  </si>
  <si>
    <t>Тодоровић Филип</t>
  </si>
  <si>
    <t>ДБ230135</t>
  </si>
  <si>
    <t>Марковић Лука</t>
  </si>
  <si>
    <t>ДБ230136</t>
  </si>
  <si>
    <t>Милосављевић Ангелина</t>
  </si>
  <si>
    <t>ДБ230137</t>
  </si>
  <si>
    <t>Раденковић Огњен</t>
  </si>
  <si>
    <t>ДБ230138</t>
  </si>
  <si>
    <t>Лукић Нина</t>
  </si>
  <si>
    <t>ДБ230139</t>
  </si>
  <si>
    <t>Илић Срећко</t>
  </si>
  <si>
    <t>ДБ230140</t>
  </si>
  <si>
    <t>Розгић Валентина</t>
  </si>
  <si>
    <t>ДБ230141</t>
  </si>
  <si>
    <t>Станишић Исидора</t>
  </si>
  <si>
    <t>ДБ230142</t>
  </si>
  <si>
    <t>Радишић Урош</t>
  </si>
  <si>
    <t>ДБ230143</t>
  </si>
  <si>
    <t>Ђоковић Тамара</t>
  </si>
  <si>
    <t>ДБ230144</t>
  </si>
  <si>
    <t>Младеновић Вељко</t>
  </si>
  <si>
    <t>ДБ230145</t>
  </si>
  <si>
    <t>Ражић Игор</t>
  </si>
  <si>
    <t>ДБ230146</t>
  </si>
  <si>
    <t>Петковић Павле</t>
  </si>
  <si>
    <t>ДБ230147</t>
  </si>
  <si>
    <t>Хењаш Дарис</t>
  </si>
  <si>
    <t>ДБ230148</t>
  </si>
  <si>
    <t>Деспинић Немања</t>
  </si>
  <si>
    <t>ДБ230149</t>
  </si>
  <si>
    <t>Чворо Мане</t>
  </si>
  <si>
    <t>ДБ230150</t>
  </si>
  <si>
    <t>Петровић Ивана</t>
  </si>
  <si>
    <t>ДБ230151</t>
  </si>
  <si>
    <t>Мишић Андријана</t>
  </si>
  <si>
    <t>ДБ230152</t>
  </si>
  <si>
    <t>Стакић Мирко</t>
  </si>
  <si>
    <t>ДБ230153</t>
  </si>
  <si>
    <t>Гламочлија Мила</t>
  </si>
  <si>
    <t>ДБ230154</t>
  </si>
  <si>
    <t xml:space="preserve">Косорић Филип </t>
  </si>
  <si>
    <t>ДБ230155</t>
  </si>
  <si>
    <t xml:space="preserve">Сурдуловић  Ана </t>
  </si>
  <si>
    <t>ДБ230318</t>
  </si>
  <si>
    <t xml:space="preserve">Стојковић  Младен </t>
  </si>
  <si>
    <t>ДБ230319</t>
  </si>
  <si>
    <t>Сребрић Огњен</t>
  </si>
  <si>
    <t>ДБ230320</t>
  </si>
  <si>
    <t>Никодиновић Ања</t>
  </si>
  <si>
    <t>ДБ230321</t>
  </si>
  <si>
    <t>Токовић Јована</t>
  </si>
  <si>
    <t>ДБ230322</t>
  </si>
  <si>
    <t>Павловић  Сава</t>
  </si>
  <si>
    <t>ДБ230323</t>
  </si>
  <si>
    <t xml:space="preserve">Мирковић Тијана </t>
  </si>
  <si>
    <t>ДБ230324</t>
  </si>
  <si>
    <t>Јанковић Јана</t>
  </si>
  <si>
    <t>ДС130037</t>
  </si>
  <si>
    <t>Мајсторовић Марко</t>
  </si>
  <si>
    <t>ДС190360</t>
  </si>
  <si>
    <t>Пајовић Тијана</t>
  </si>
  <si>
    <t>ДС200057</t>
  </si>
  <si>
    <t>Цвијовић Марија</t>
  </si>
  <si>
    <t>ДС200064</t>
  </si>
  <si>
    <t>Шумоња Тања</t>
  </si>
  <si>
    <t>Стојковић Анђела</t>
  </si>
  <si>
    <t>ДС210327</t>
  </si>
  <si>
    <t>ДС220058</t>
  </si>
  <si>
    <t>Радојичић Вељко</t>
  </si>
  <si>
    <t>ДС220362</t>
  </si>
  <si>
    <t>Кантар Вања</t>
  </si>
  <si>
    <t>ДС220365</t>
  </si>
  <si>
    <t>Петровић Мирослав</t>
  </si>
  <si>
    <t>ДС220501</t>
  </si>
  <si>
    <t>Николић Сузана</t>
  </si>
  <si>
    <t>ДС230036</t>
  </si>
  <si>
    <t>Митић Марија</t>
  </si>
  <si>
    <t>ДС230037</t>
  </si>
  <si>
    <t>Матић Вељко</t>
  </si>
  <si>
    <t>ДС230038</t>
  </si>
  <si>
    <t>Павловић Исидора</t>
  </si>
  <si>
    <t>ДС230039</t>
  </si>
  <si>
    <t>Кркић Младен</t>
  </si>
  <si>
    <t>ДС230040</t>
  </si>
  <si>
    <t>Цветановић Марко</t>
  </si>
  <si>
    <t>ДС230041</t>
  </si>
  <si>
    <t>Прелић Лука</t>
  </si>
  <si>
    <t>ДС230042</t>
  </si>
  <si>
    <t>Мијатовић Андрија</t>
  </si>
  <si>
    <t>ДС230043</t>
  </si>
  <si>
    <t>Пецић Јелена</t>
  </si>
  <si>
    <t>ДС230044</t>
  </si>
  <si>
    <t>Марић Филип</t>
  </si>
  <si>
    <t>ДС230045</t>
  </si>
  <si>
    <t>Кораћ Вукашин</t>
  </si>
  <si>
    <t>ДС230046</t>
  </si>
  <si>
    <t>Стевановић Настасија</t>
  </si>
  <si>
    <t>ДС230047</t>
  </si>
  <si>
    <t>Димитрић Анђела</t>
  </si>
  <si>
    <t>ДС230048</t>
  </si>
  <si>
    <t>Ивановић Јована</t>
  </si>
  <si>
    <t>ДС230049</t>
  </si>
  <si>
    <t>Поповић  Ивана</t>
  </si>
  <si>
    <t>ДС230050</t>
  </si>
  <si>
    <t xml:space="preserve">Лазић Милица </t>
  </si>
  <si>
    <t>ДС230051</t>
  </si>
  <si>
    <t>Биорац Ирена</t>
  </si>
  <si>
    <t>ДС230052</t>
  </si>
  <si>
    <t>Перовић Милица</t>
  </si>
  <si>
    <t>ДС230053</t>
  </si>
  <si>
    <t>Љубојевић Матеја</t>
  </si>
  <si>
    <t>ДС230054</t>
  </si>
  <si>
    <t>Срећковић Алекса</t>
  </si>
  <si>
    <t>ДС230055</t>
  </si>
  <si>
    <t>Јовановић Невена</t>
  </si>
  <si>
    <t>ДС230056</t>
  </si>
  <si>
    <t>Петровић Милица</t>
  </si>
  <si>
    <t>ДС230057</t>
  </si>
  <si>
    <t>Адамовић Урош</t>
  </si>
  <si>
    <t>ДС230058</t>
  </si>
  <si>
    <t>Буцало Милан</t>
  </si>
  <si>
    <t>ДС230059</t>
  </si>
  <si>
    <t>Вигњевић Лука</t>
  </si>
  <si>
    <t>ДС230060</t>
  </si>
  <si>
    <t xml:space="preserve">Жугић Вук </t>
  </si>
  <si>
    <t>ДС230061</t>
  </si>
  <si>
    <t>Веселиновић Јована</t>
  </si>
  <si>
    <t>ДС230062</t>
  </si>
  <si>
    <t>ДС230063</t>
  </si>
  <si>
    <t>Судимац Лука</t>
  </si>
  <si>
    <t>ДС230064</t>
  </si>
  <si>
    <t>Ремовић Страхиња</t>
  </si>
  <si>
    <t>ДС230065</t>
  </si>
  <si>
    <t>Перовић Лазар</t>
  </si>
  <si>
    <t>ДС230066</t>
  </si>
  <si>
    <t>Смиљанић Филип</t>
  </si>
  <si>
    <t>ДС230067</t>
  </si>
  <si>
    <t>Вилотић Милош</t>
  </si>
  <si>
    <t>ДС230068</t>
  </si>
  <si>
    <t>Бубања Теодора</t>
  </si>
  <si>
    <t>ДС230069</t>
  </si>
  <si>
    <t xml:space="preserve">Јоловић  Андреј </t>
  </si>
  <si>
    <t>ДС230070</t>
  </si>
  <si>
    <t>Костић Никола</t>
  </si>
  <si>
    <t>ДС230071</t>
  </si>
  <si>
    <t>Донић Ратко</t>
  </si>
  <si>
    <t>ДС230072</t>
  </si>
  <si>
    <t>Тијанић Маша</t>
  </si>
  <si>
    <t>ДС230073</t>
  </si>
  <si>
    <t>Грујић Срећко</t>
  </si>
  <si>
    <t>ДС230074</t>
  </si>
  <si>
    <t>Гајић Анђела</t>
  </si>
  <si>
    <t>ДС230075</t>
  </si>
  <si>
    <t>Павловић Невена</t>
  </si>
  <si>
    <t>ДС230304</t>
  </si>
  <si>
    <t>Маринковић Никола</t>
  </si>
  <si>
    <t>ДС230305</t>
  </si>
  <si>
    <t>Живановић Луција</t>
  </si>
  <si>
    <t>ДС230306</t>
  </si>
  <si>
    <t>Петкоски Алекса</t>
  </si>
  <si>
    <t>ДС230307</t>
  </si>
  <si>
    <t>Јанковић Милица</t>
  </si>
  <si>
    <t>ДС230308</t>
  </si>
  <si>
    <t>Кричка Душанка</t>
  </si>
  <si>
    <t>ДС230309</t>
  </si>
  <si>
    <t>Пурић Катарина</t>
  </si>
  <si>
    <t>ДС230310</t>
  </si>
  <si>
    <t>Јовановић Стефан</t>
  </si>
  <si>
    <t>ДС230502</t>
  </si>
  <si>
    <t>Димитријевић Јулијана</t>
  </si>
  <si>
    <t>Поповић Сретен</t>
  </si>
  <si>
    <t>ДТ160097</t>
  </si>
  <si>
    <t>Крсмановић Сара</t>
  </si>
  <si>
    <t>ДТ190085</t>
  </si>
  <si>
    <t>Славковић Марија</t>
  </si>
  <si>
    <t>ДТ190110</t>
  </si>
  <si>
    <t>Миленковић Алекса</t>
  </si>
  <si>
    <t>ДТ220078</t>
  </si>
  <si>
    <t xml:space="preserve">Бошковић  Андреј </t>
  </si>
  <si>
    <t>ДТ220094</t>
  </si>
  <si>
    <t>Крагуљац Алекса</t>
  </si>
  <si>
    <t>ДТ220099</t>
  </si>
  <si>
    <t>Марјановић Ана</t>
  </si>
  <si>
    <t>ДТ220113</t>
  </si>
  <si>
    <t>Мандрапа Јово</t>
  </si>
  <si>
    <t>ДТ220312</t>
  </si>
  <si>
    <t>Младеновић  Лазар</t>
  </si>
  <si>
    <t>ДТ220314</t>
  </si>
  <si>
    <t>Вујић Мина</t>
  </si>
  <si>
    <t>ДТ230076</t>
  </si>
  <si>
    <t>Бачковић Марија</t>
  </si>
  <si>
    <t>ДТ230078</t>
  </si>
  <si>
    <t>Мандрапа Михајло</t>
  </si>
  <si>
    <t>ДТ230079</t>
  </si>
  <si>
    <t>Голе Његош</t>
  </si>
  <si>
    <t>ДТ230080</t>
  </si>
  <si>
    <t>Миловић Вељко</t>
  </si>
  <si>
    <t>ДТ230081</t>
  </si>
  <si>
    <t>Матић Марија</t>
  </si>
  <si>
    <t>ДТ230082</t>
  </si>
  <si>
    <t>Рњаковић Наталија</t>
  </si>
  <si>
    <t>ДТ230083</t>
  </si>
  <si>
    <t>Станковић Димитрије</t>
  </si>
  <si>
    <t>ДТ230084</t>
  </si>
  <si>
    <t>Паљевац Самра</t>
  </si>
  <si>
    <t>ДТ230085</t>
  </si>
  <si>
    <t>Давидовић Матеја</t>
  </si>
  <si>
    <t>ДТ230086</t>
  </si>
  <si>
    <t>Шебек Ђорђе</t>
  </si>
  <si>
    <t>ДТ230087</t>
  </si>
  <si>
    <t>Лончар Марко</t>
  </si>
  <si>
    <t>ДТ230088</t>
  </si>
  <si>
    <t>Јазаревић Лазар</t>
  </si>
  <si>
    <t>ДТ230089</t>
  </si>
  <si>
    <t>Маричић Милица</t>
  </si>
  <si>
    <t>ДТ230090</t>
  </si>
  <si>
    <t>Станишић Никола</t>
  </si>
  <si>
    <t>ДТ230091</t>
  </si>
  <si>
    <t>Радовановић Матија</t>
  </si>
  <si>
    <t>ДТ230092</t>
  </si>
  <si>
    <t>Максић Богдана</t>
  </si>
  <si>
    <t>ДТ230093</t>
  </si>
  <si>
    <t>Антић Алекса</t>
  </si>
  <si>
    <t>ДТ230094</t>
  </si>
  <si>
    <t>Васиљевић Андреј</t>
  </si>
  <si>
    <t>ДТ230095</t>
  </si>
  <si>
    <t>Јаковљевић Анђела</t>
  </si>
  <si>
    <t>ДТ230096</t>
  </si>
  <si>
    <t>Бугарић Никола</t>
  </si>
  <si>
    <t>ДТ230097</t>
  </si>
  <si>
    <t>Николић Анђелија</t>
  </si>
  <si>
    <t>ДТ230098</t>
  </si>
  <si>
    <t>Гавриловић Матија</t>
  </si>
  <si>
    <t>ДТ230100</t>
  </si>
  <si>
    <t>Новаковић Вук</t>
  </si>
  <si>
    <t>ДТ230101</t>
  </si>
  <si>
    <t>Павић Јелица</t>
  </si>
  <si>
    <t>ДТ230102</t>
  </si>
  <si>
    <t>Кисо Лука</t>
  </si>
  <si>
    <t>ДТ230103</t>
  </si>
  <si>
    <t>Павичић Никола</t>
  </si>
  <si>
    <t>ДТ230104</t>
  </si>
  <si>
    <t>Радовановић Александра</t>
  </si>
  <si>
    <t>ДТ230105</t>
  </si>
  <si>
    <t xml:space="preserve">Новаковић  Стефан </t>
  </si>
  <si>
    <t>ДТ230106</t>
  </si>
  <si>
    <t>Равић Мартин</t>
  </si>
  <si>
    <t>ДТ230108</t>
  </si>
  <si>
    <t xml:space="preserve">Бановић Вук </t>
  </si>
  <si>
    <t>ДТ230109</t>
  </si>
  <si>
    <t xml:space="preserve">Ковачевић Филип </t>
  </si>
  <si>
    <t>ДТ230110</t>
  </si>
  <si>
    <t>Јовановић Симона</t>
  </si>
  <si>
    <t>ДТ230111</t>
  </si>
  <si>
    <t>ДТ230112</t>
  </si>
  <si>
    <t>Милетић Виктор</t>
  </si>
  <si>
    <t>ДТ230113</t>
  </si>
  <si>
    <t>Ћирић Лука</t>
  </si>
  <si>
    <t>ДТ230114</t>
  </si>
  <si>
    <t>Ракоњац Јелена</t>
  </si>
  <si>
    <t>ДТ230115</t>
  </si>
  <si>
    <t>Врећо Ивана</t>
  </si>
  <si>
    <t>ДТ230311</t>
  </si>
  <si>
    <t>Бељић Михајло</t>
  </si>
  <si>
    <t>ДТ230312</t>
  </si>
  <si>
    <t>Драгачевац Валентина</t>
  </si>
  <si>
    <t>ДТ230313</t>
  </si>
  <si>
    <t>Бубало Гаврило</t>
  </si>
  <si>
    <t>ДТ230314</t>
  </si>
  <si>
    <t>Димитријевић Кристина</t>
  </si>
  <si>
    <t>ДТ230315</t>
  </si>
  <si>
    <t>Табић Вукашин</t>
  </si>
  <si>
    <t>ДТ230316</t>
  </si>
  <si>
    <t>Ђурић Милица</t>
  </si>
  <si>
    <t>ДТ230317</t>
  </si>
  <si>
    <t xml:space="preserve">Гајић Милица </t>
  </si>
  <si>
    <t>ДТ230353</t>
  </si>
  <si>
    <t>Лазаревић Борис</t>
  </si>
  <si>
    <t>ДТ230356</t>
  </si>
  <si>
    <t>Оклобџија Јован</t>
  </si>
  <si>
    <t>Радак Петар</t>
  </si>
  <si>
    <t>ЗЕ200302</t>
  </si>
  <si>
    <t>Милошевић Теодора</t>
  </si>
  <si>
    <t>ЗЕ220008</t>
  </si>
  <si>
    <t>Крстић Дајана</t>
  </si>
  <si>
    <t>ЗЕ220009</t>
  </si>
  <si>
    <t>Илић Лука</t>
  </si>
  <si>
    <t>ЗЕ220010</t>
  </si>
  <si>
    <t>Миливојевић Стефан</t>
  </si>
  <si>
    <t>ЗЕ220011</t>
  </si>
  <si>
    <t>Марковић Марко</t>
  </si>
  <si>
    <t>ЗЕ220012</t>
  </si>
  <si>
    <t>Симеуновић Лука</t>
  </si>
  <si>
    <t>ЗЕ220015</t>
  </si>
  <si>
    <t>Фимић Жарко</t>
  </si>
  <si>
    <t>ЗЕ220017</t>
  </si>
  <si>
    <t>Лазаревић Урош</t>
  </si>
  <si>
    <t>ЗЕ220019</t>
  </si>
  <si>
    <t>Петровић Димитрије</t>
  </si>
  <si>
    <t>ЗЕ220023</t>
  </si>
  <si>
    <t>Димески Марио</t>
  </si>
  <si>
    <t>ЗЕ220026</t>
  </si>
  <si>
    <t>Југовић Ана</t>
  </si>
  <si>
    <t>ЗЕ220032</t>
  </si>
  <si>
    <t xml:space="preserve">Церовић  Јована </t>
  </si>
  <si>
    <t>ЗЕ220033</t>
  </si>
  <si>
    <t>Димитријевић Богдан</t>
  </si>
  <si>
    <t>ЗЕ230001</t>
  </si>
  <si>
    <t>Маринковић Татјана</t>
  </si>
  <si>
    <t>ЗЕ230002</t>
  </si>
  <si>
    <t>Биљић Марко</t>
  </si>
  <si>
    <t>ЗЕ230003</t>
  </si>
  <si>
    <t xml:space="preserve">Живковић Валентина </t>
  </si>
  <si>
    <t>ЗЕ230004</t>
  </si>
  <si>
    <t>Петров Анђела</t>
  </si>
  <si>
    <t>ЗЕ230005</t>
  </si>
  <si>
    <t>Џунић Матија</t>
  </si>
  <si>
    <t>ЗЕ230006</t>
  </si>
  <si>
    <t>Радовић Никола</t>
  </si>
  <si>
    <t>ЗЕ230007</t>
  </si>
  <si>
    <t>Митровић Емилија</t>
  </si>
  <si>
    <t>ЗЕ230009</t>
  </si>
  <si>
    <t>Драшковић Стефан</t>
  </si>
  <si>
    <t>ЗЕ230010</t>
  </si>
  <si>
    <t>Ушљебрка Павле</t>
  </si>
  <si>
    <t>ЗЕ230011</t>
  </si>
  <si>
    <t xml:space="preserve">Сарић Стефан </t>
  </si>
  <si>
    <t>ЗЕ230012</t>
  </si>
  <si>
    <t>Бабић Немања</t>
  </si>
  <si>
    <t>ЗЕ230013</t>
  </si>
  <si>
    <t>Михајловић Андрија</t>
  </si>
  <si>
    <t>ЗЕ230014</t>
  </si>
  <si>
    <t>Угреновић Жарко</t>
  </si>
  <si>
    <t>ЗЕ230015</t>
  </si>
  <si>
    <t>Лакушић Реља</t>
  </si>
  <si>
    <t>ЗЕ230016</t>
  </si>
  <si>
    <t xml:space="preserve">Милошевић  Лазар </t>
  </si>
  <si>
    <t>ЗЕ230017</t>
  </si>
  <si>
    <t>Мосуровић Владимир</t>
  </si>
  <si>
    <t>ЗЕ230018</t>
  </si>
  <si>
    <t>Петковић Немања</t>
  </si>
  <si>
    <t>ЗЕ230019</t>
  </si>
  <si>
    <t>Филиповић Дејана</t>
  </si>
  <si>
    <t>ЗЕ230020</t>
  </si>
  <si>
    <t>Поповић Петар</t>
  </si>
  <si>
    <t>ЗЕ230021</t>
  </si>
  <si>
    <t>Ђоковић Милош</t>
  </si>
  <si>
    <t>ЗЕ230022</t>
  </si>
  <si>
    <t>Николић Јана</t>
  </si>
  <si>
    <t>ЗЕ230023</t>
  </si>
  <si>
    <t>Петровић Лазар</t>
  </si>
  <si>
    <t>ЗЕ230024</t>
  </si>
  <si>
    <t>Милошевић Стефан</t>
  </si>
  <si>
    <t>ЗЕ230025</t>
  </si>
  <si>
    <t>Милош Алекса</t>
  </si>
  <si>
    <t>ЗЕ230026</t>
  </si>
  <si>
    <t>Гачевић Николина</t>
  </si>
  <si>
    <t>ЗЕ230301</t>
  </si>
  <si>
    <t>Трифуновић  Алекса</t>
  </si>
  <si>
    <t>ЗЕ230302</t>
  </si>
  <si>
    <t>Дивнић Алекса</t>
  </si>
  <si>
    <t>ЗЕ230303</t>
  </si>
  <si>
    <t>Умиљеновић Борис</t>
  </si>
  <si>
    <t>ЛО180224</t>
  </si>
  <si>
    <t>Јовановић Дијана</t>
  </si>
  <si>
    <t>ЛО180351</t>
  </si>
  <si>
    <t>Стаменковић Тамара</t>
  </si>
  <si>
    <t>ЛО180352</t>
  </si>
  <si>
    <t>Симовић Наталија</t>
  </si>
  <si>
    <t>ЛО200333</t>
  </si>
  <si>
    <t>Стевановић Невена</t>
  </si>
  <si>
    <t>ЛО220204</t>
  </si>
  <si>
    <t xml:space="preserve">Јовић Сергеј </t>
  </si>
  <si>
    <t>ЛО220335</t>
  </si>
  <si>
    <t>Ђорђевић Ива</t>
  </si>
  <si>
    <t>ЛО220366</t>
  </si>
  <si>
    <t>Миловић Татјана</t>
  </si>
  <si>
    <t>ЛО230186</t>
  </si>
  <si>
    <t>Томић Катарина</t>
  </si>
  <si>
    <t>ЛО230187</t>
  </si>
  <si>
    <t>Ристовић Иван</t>
  </si>
  <si>
    <t>ЛО230189</t>
  </si>
  <si>
    <t>Марковић Никола</t>
  </si>
  <si>
    <t>ЛО230190</t>
  </si>
  <si>
    <t>Николић Ленка</t>
  </si>
  <si>
    <t>ЛО230191</t>
  </si>
  <si>
    <t>Стевановић Маша</t>
  </si>
  <si>
    <t>ЛО230192</t>
  </si>
  <si>
    <t>Лојаница Милица</t>
  </si>
  <si>
    <t>ЛО230193</t>
  </si>
  <si>
    <t xml:space="preserve">Јолић Никола </t>
  </si>
  <si>
    <t>ЛО230194</t>
  </si>
  <si>
    <t>Лијескић Тамара</t>
  </si>
  <si>
    <t>ЛО230195</t>
  </si>
  <si>
    <t>Милутиновић Димитрије</t>
  </si>
  <si>
    <t>ЛО230196</t>
  </si>
  <si>
    <t>Бартула Марко</t>
  </si>
  <si>
    <t>ЛО230198</t>
  </si>
  <si>
    <t>Радисављевић Никола</t>
  </si>
  <si>
    <t>ЛО230199</t>
  </si>
  <si>
    <t>Ђорђевић Ђорђе</t>
  </si>
  <si>
    <t>ЛО230200</t>
  </si>
  <si>
    <t>Петровић Николина</t>
  </si>
  <si>
    <t>ЛО230201</t>
  </si>
  <si>
    <t>Рашовић Тамара</t>
  </si>
  <si>
    <t>ЛО230202</t>
  </si>
  <si>
    <t>Васиљевић Виолета</t>
  </si>
  <si>
    <t>ЛО230203</t>
  </si>
  <si>
    <t>Сулејмани Хана</t>
  </si>
  <si>
    <t>ЛО230204</t>
  </si>
  <si>
    <t xml:space="preserve">Банковић Анастасија </t>
  </si>
  <si>
    <t>ЛО230205</t>
  </si>
  <si>
    <t>Радовановић Сања</t>
  </si>
  <si>
    <t>ЛО230206</t>
  </si>
  <si>
    <t>Добриловић Анђела</t>
  </si>
  <si>
    <t>ЛО230207</t>
  </si>
  <si>
    <t>Бабић Филип</t>
  </si>
  <si>
    <t>ЛО230208</t>
  </si>
  <si>
    <t>Матић Јована</t>
  </si>
  <si>
    <t>ЛО230209</t>
  </si>
  <si>
    <t>Дувњак Сандра</t>
  </si>
  <si>
    <t>ЛО230210</t>
  </si>
  <si>
    <t>Станишић Вук</t>
  </si>
  <si>
    <t>ЛО230211</t>
  </si>
  <si>
    <t>Јовановић  Лидија</t>
  </si>
  <si>
    <t>ЛО230212</t>
  </si>
  <si>
    <t>Лекић Ана</t>
  </si>
  <si>
    <t>ЛО230213</t>
  </si>
  <si>
    <t>Вујовић Лука</t>
  </si>
  <si>
    <t>ЛО230214</t>
  </si>
  <si>
    <t>Радуловић  Лука</t>
  </si>
  <si>
    <t>ЛО230215</t>
  </si>
  <si>
    <t>Жикић Петар</t>
  </si>
  <si>
    <t>ЛО230216</t>
  </si>
  <si>
    <t>Андрић Бојана</t>
  </si>
  <si>
    <t>ЛО230217</t>
  </si>
  <si>
    <t>Петровић Вук</t>
  </si>
  <si>
    <t>ЛО230218</t>
  </si>
  <si>
    <t>Стојановић Маша</t>
  </si>
  <si>
    <t>ЛО230219</t>
  </si>
  <si>
    <t>Николић Софија</t>
  </si>
  <si>
    <t>ЛО230220</t>
  </si>
  <si>
    <t>Максимовић  Јована</t>
  </si>
  <si>
    <t>ЛО230221</t>
  </si>
  <si>
    <t>Андрић Лука</t>
  </si>
  <si>
    <t>ЛО230222</t>
  </si>
  <si>
    <t>Петров Софија</t>
  </si>
  <si>
    <t>ЛО230223</t>
  </si>
  <si>
    <t>Лукић Растко</t>
  </si>
  <si>
    <t>ЛО230224</t>
  </si>
  <si>
    <t>Здравковић Марија</t>
  </si>
  <si>
    <t>ЛО230225</t>
  </si>
  <si>
    <t xml:space="preserve">Чекеревац  Звездана </t>
  </si>
  <si>
    <t>ЛО230332</t>
  </si>
  <si>
    <t>Димитријевић Милица</t>
  </si>
  <si>
    <t>ЛО230333</t>
  </si>
  <si>
    <t xml:space="preserve">Јездић Душан </t>
  </si>
  <si>
    <t>ЛО230334</t>
  </si>
  <si>
    <t>Илић Тијана</t>
  </si>
  <si>
    <t>ЛО230335</t>
  </si>
  <si>
    <t>Стевановић Марија</t>
  </si>
  <si>
    <t>ЛО230336</t>
  </si>
  <si>
    <t>Милановић Алекса</t>
  </si>
  <si>
    <t>ЛО230351</t>
  </si>
  <si>
    <t>Дукић Марија</t>
  </si>
  <si>
    <t>ЛО230352</t>
  </si>
  <si>
    <t>Чуљковић Алекса</t>
  </si>
  <si>
    <t>ЛО230355</t>
  </si>
  <si>
    <t>Којић Ђурђа</t>
  </si>
  <si>
    <t xml:space="preserve">Симић  Тијана </t>
  </si>
  <si>
    <t>ПС220233</t>
  </si>
  <si>
    <t>Симуноски Стеван</t>
  </si>
  <si>
    <t>ПС220239</t>
  </si>
  <si>
    <t>Ристић Јелена</t>
  </si>
  <si>
    <t>ПС220258</t>
  </si>
  <si>
    <t>Нешић Ђорђе</t>
  </si>
  <si>
    <t>ПС220261</t>
  </si>
  <si>
    <t>Симић Миљан</t>
  </si>
  <si>
    <t>ПС220262</t>
  </si>
  <si>
    <t>Михаиловић Маша</t>
  </si>
  <si>
    <t>ПС220263</t>
  </si>
  <si>
    <t>Хајдуков Матеја</t>
  </si>
  <si>
    <t>ПС220337</t>
  </si>
  <si>
    <t xml:space="preserve">Јоргић  Милица </t>
  </si>
  <si>
    <t>ПС220338</t>
  </si>
  <si>
    <t>Гојгић Богдан</t>
  </si>
  <si>
    <t>ПС220339</t>
  </si>
  <si>
    <t>Бранковић Милош</t>
  </si>
  <si>
    <t>ПС220342</t>
  </si>
  <si>
    <t>Бунијевац Валентина</t>
  </si>
  <si>
    <t>ПС220343</t>
  </si>
  <si>
    <t>Вуковић Филип</t>
  </si>
  <si>
    <t>ПС230226</t>
  </si>
  <si>
    <t>Гвозденовић Богдан</t>
  </si>
  <si>
    <t>ПС230228</t>
  </si>
  <si>
    <t>ПС230229</t>
  </si>
  <si>
    <t>Цојић Катарина</t>
  </si>
  <si>
    <t>ПС230230</t>
  </si>
  <si>
    <t>Радовановић Марко</t>
  </si>
  <si>
    <t>ПС230231</t>
  </si>
  <si>
    <t>Васић Јован</t>
  </si>
  <si>
    <t>ПС230232</t>
  </si>
  <si>
    <t xml:space="preserve">Мурати  Нермин </t>
  </si>
  <si>
    <t>ПС230233</t>
  </si>
  <si>
    <t>Матић Марина</t>
  </si>
  <si>
    <t>ПС230234</t>
  </si>
  <si>
    <t>Ђоковић Милица</t>
  </si>
  <si>
    <t>ПС230235</t>
  </si>
  <si>
    <t>Милетић Немања</t>
  </si>
  <si>
    <t>ПС230236</t>
  </si>
  <si>
    <t>Велимировић Лазар</t>
  </si>
  <si>
    <t>ПС230237</t>
  </si>
  <si>
    <t>Радијељац Софија</t>
  </si>
  <si>
    <t>ПС230238</t>
  </si>
  <si>
    <t>Васић Филип</t>
  </si>
  <si>
    <t>ПС230239</t>
  </si>
  <si>
    <t>Вукићевић Милица</t>
  </si>
  <si>
    <t>ПС230240</t>
  </si>
  <si>
    <t>Томић Јован</t>
  </si>
  <si>
    <t>ПС230241</t>
  </si>
  <si>
    <t>Гогић Ивана</t>
  </si>
  <si>
    <t>ПС230242</t>
  </si>
  <si>
    <t>Јовановић Јана</t>
  </si>
  <si>
    <t>ПС230244</t>
  </si>
  <si>
    <t>Секулић Петар</t>
  </si>
  <si>
    <t>ПС230245</t>
  </si>
  <si>
    <t>Савић Немања</t>
  </si>
  <si>
    <t>ПС230246</t>
  </si>
  <si>
    <t>Николић Николина</t>
  </si>
  <si>
    <t>ПС230247</t>
  </si>
  <si>
    <t>Радисављевић Николина</t>
  </si>
  <si>
    <t>ПС230248</t>
  </si>
  <si>
    <t>Огаревић Сергеј</t>
  </si>
  <si>
    <t>ПС230249</t>
  </si>
  <si>
    <t>Рашовић Ива</t>
  </si>
  <si>
    <t>ПС230250</t>
  </si>
  <si>
    <t>Рајковић Дуња</t>
  </si>
  <si>
    <t>ПС230251</t>
  </si>
  <si>
    <t>Вујичић Александра</t>
  </si>
  <si>
    <t>ПС230252</t>
  </si>
  <si>
    <t>Дрчелић Никола</t>
  </si>
  <si>
    <t>ПС230253</t>
  </si>
  <si>
    <t>Јовановић Емилија</t>
  </si>
  <si>
    <t>ПС230254</t>
  </si>
  <si>
    <t>Бакмаз Јана</t>
  </si>
  <si>
    <t>ПС230255</t>
  </si>
  <si>
    <t>Кутлешић Андријана</t>
  </si>
  <si>
    <t>ПС230256</t>
  </si>
  <si>
    <t>Кашић Дуња</t>
  </si>
  <si>
    <t>ПС230257</t>
  </si>
  <si>
    <t>Ћирковић Алекса</t>
  </si>
  <si>
    <t>ПС230258</t>
  </si>
  <si>
    <t>Поповић Ана</t>
  </si>
  <si>
    <t>ПС230259</t>
  </si>
  <si>
    <t>Чолић Лука</t>
  </si>
  <si>
    <t>ПС230260</t>
  </si>
  <si>
    <t>Цвјетиновић Владан</t>
  </si>
  <si>
    <t>ПС230261</t>
  </si>
  <si>
    <t>Марковић Зорица</t>
  </si>
  <si>
    <t>ПС230337</t>
  </si>
  <si>
    <t>Ћировић Алекса</t>
  </si>
  <si>
    <t>ПС230338</t>
  </si>
  <si>
    <t xml:space="preserve">Еровић Тијана </t>
  </si>
  <si>
    <t>ПС230339</t>
  </si>
  <si>
    <t>Тошић Анастасија</t>
  </si>
  <si>
    <t>ПС230340</t>
  </si>
  <si>
    <t>Поточан Александар</t>
  </si>
  <si>
    <t>ПС230341</t>
  </si>
  <si>
    <t>Ђукић Милан</t>
  </si>
  <si>
    <t>ПС230342</t>
  </si>
  <si>
    <t>Јовановић Тодор</t>
  </si>
  <si>
    <t>ПС230343</t>
  </si>
  <si>
    <t>Верчељан Иринела</t>
  </si>
  <si>
    <t>ПС200341</t>
  </si>
  <si>
    <t>Рајковић Матеја</t>
  </si>
  <si>
    <t>ТС220284</t>
  </si>
  <si>
    <t>Неђић Лука</t>
  </si>
  <si>
    <t>ТС220288</t>
  </si>
  <si>
    <t>Вукадиновић Илија</t>
  </si>
  <si>
    <t>ТС220300</t>
  </si>
  <si>
    <t xml:space="preserve">Милићевић  Милица </t>
  </si>
  <si>
    <t>ТС220344</t>
  </si>
  <si>
    <t>Шојић Андрија</t>
  </si>
  <si>
    <t>ТС220346</t>
  </si>
  <si>
    <t>Радовановић Анастасија</t>
  </si>
  <si>
    <t>ТС220347</t>
  </si>
  <si>
    <t>Филиповић Мина</t>
  </si>
  <si>
    <t>ТС220348</t>
  </si>
  <si>
    <t>Бандовић  Милан</t>
  </si>
  <si>
    <t>ТС220349</t>
  </si>
  <si>
    <t>Лекић Андреј</t>
  </si>
  <si>
    <t>ТС220350</t>
  </si>
  <si>
    <t>Паравлић Андреј</t>
  </si>
  <si>
    <t>ТС220361</t>
  </si>
  <si>
    <t>Станковић Теодора</t>
  </si>
  <si>
    <t>ТС230227</t>
  </si>
  <si>
    <t>Марковић Бојана</t>
  </si>
  <si>
    <t>ТС230266</t>
  </si>
  <si>
    <t>Хаџиавдић Азра</t>
  </si>
  <si>
    <t>ТС230267</t>
  </si>
  <si>
    <t>Миљић Тамара</t>
  </si>
  <si>
    <t>ТС230268</t>
  </si>
  <si>
    <t>Јовановић Сергије</t>
  </si>
  <si>
    <t>ТС230269</t>
  </si>
  <si>
    <t>Цмиљановић Андреа</t>
  </si>
  <si>
    <t>ТС230270</t>
  </si>
  <si>
    <t>Цвијовић Јована</t>
  </si>
  <si>
    <t>ТС230271</t>
  </si>
  <si>
    <t>Филиповић Душица</t>
  </si>
  <si>
    <t>ТС230272</t>
  </si>
  <si>
    <t>Бурушић Марко</t>
  </si>
  <si>
    <t>ТС230273</t>
  </si>
  <si>
    <t>Милисављевић Михаило</t>
  </si>
  <si>
    <t>ТС230274</t>
  </si>
  <si>
    <t xml:space="preserve">Максимовић Вукашин </t>
  </si>
  <si>
    <t>ТС230275</t>
  </si>
  <si>
    <t>Поровић Амина</t>
  </si>
  <si>
    <t>ТС230276</t>
  </si>
  <si>
    <t>Обрадовић  Лука</t>
  </si>
  <si>
    <t>ТС230277</t>
  </si>
  <si>
    <t>Јоветић Ања</t>
  </si>
  <si>
    <t>ТС230278</t>
  </si>
  <si>
    <t>Миловановић Милица</t>
  </si>
  <si>
    <t>ТС230279</t>
  </si>
  <si>
    <t>Адамовић Ива</t>
  </si>
  <si>
    <t>ТС230280</t>
  </si>
  <si>
    <t>Стефановић Николина</t>
  </si>
  <si>
    <t>ТС230281</t>
  </si>
  <si>
    <t>Васић Анђела</t>
  </si>
  <si>
    <t>ТС230282</t>
  </si>
  <si>
    <t>Илијашевић Марта</t>
  </si>
  <si>
    <t>ТС230283</t>
  </si>
  <si>
    <t>Ђукић Давид</t>
  </si>
  <si>
    <t>ТС230284</t>
  </si>
  <si>
    <t>Станковић Наталија</t>
  </si>
  <si>
    <t>ТС230285</t>
  </si>
  <si>
    <t>Предић Андрија</t>
  </si>
  <si>
    <t>ТС230286</t>
  </si>
  <si>
    <t>Кртолица Петар</t>
  </si>
  <si>
    <t>ТС230287</t>
  </si>
  <si>
    <t>Илић Јована</t>
  </si>
  <si>
    <t>ТС230288</t>
  </si>
  <si>
    <t>Бачић Марија</t>
  </si>
  <si>
    <t>ТС230289</t>
  </si>
  <si>
    <t>ТС230290</t>
  </si>
  <si>
    <t>Марковић Тамара</t>
  </si>
  <si>
    <t>ТС230291</t>
  </si>
  <si>
    <t xml:space="preserve">Милосављевић Илија </t>
  </si>
  <si>
    <t>ТС230292</t>
  </si>
  <si>
    <t xml:space="preserve">Кецман Сергеј </t>
  </si>
  <si>
    <t>ТС230294</t>
  </si>
  <si>
    <t>Ковачевић Јана</t>
  </si>
  <si>
    <t>ТС230295</t>
  </si>
  <si>
    <t>Игрутиновић Ема</t>
  </si>
  <si>
    <t>ТС230296</t>
  </si>
  <si>
    <t>Зекић Милош</t>
  </si>
  <si>
    <t>ТС230297</t>
  </si>
  <si>
    <t>Живковић Саша</t>
  </si>
  <si>
    <t>ТС230298</t>
  </si>
  <si>
    <t>Вукашиновић Петар</t>
  </si>
  <si>
    <t>ТС230299</t>
  </si>
  <si>
    <t>Радонић Анђела</t>
  </si>
  <si>
    <t>ТС230300</t>
  </si>
  <si>
    <t>Петронијевић Лазар</t>
  </si>
  <si>
    <t>ТС230344</t>
  </si>
  <si>
    <t>Радић Стефан</t>
  </si>
  <si>
    <t>ТС230345</t>
  </si>
  <si>
    <t>Андрејевић Невена</t>
  </si>
  <si>
    <t>ТС230346</t>
  </si>
  <si>
    <t>Радовановић Дуња</t>
  </si>
  <si>
    <t>ТС230347</t>
  </si>
  <si>
    <t>Недељковић Андрија</t>
  </si>
  <si>
    <t>ТС230348</t>
  </si>
  <si>
    <t>Драгићевић  Антоније</t>
  </si>
  <si>
    <t>ТС230349</t>
  </si>
  <si>
    <t>ТС230350</t>
  </si>
  <si>
    <t>Хаџић Милица</t>
  </si>
  <si>
    <t>54.</t>
  </si>
  <si>
    <t>56.</t>
  </si>
  <si>
    <t>55.</t>
  </si>
  <si>
    <t>57.</t>
  </si>
  <si>
    <t>58.</t>
  </si>
  <si>
    <t>59.</t>
  </si>
  <si>
    <t>60.</t>
  </si>
  <si>
    <t>61.</t>
  </si>
  <si>
    <t>*I део су положили студенти са 21 и више поена.</t>
  </si>
  <si>
    <t>Настава</t>
  </si>
  <si>
    <t>II део</t>
  </si>
  <si>
    <t>Σ</t>
  </si>
  <si>
    <t>ОЦЕНА</t>
  </si>
  <si>
    <t>РОК</t>
  </si>
  <si>
    <t>УПИС</t>
  </si>
  <si>
    <t>СТАТУС</t>
  </si>
  <si>
    <t>11.06.2024.</t>
  </si>
  <si>
    <t>Јелица Петровић-Вујачић</t>
  </si>
  <si>
    <t>Снежана Каплановић</t>
  </si>
  <si>
    <t>Марко Миљковић</t>
  </si>
  <si>
    <t>уписано</t>
  </si>
  <si>
    <t>27.06.2024.</t>
  </si>
  <si>
    <t>27.08.2024.</t>
  </si>
  <si>
    <t>10.09.2024.</t>
  </si>
  <si>
    <t>није уписано</t>
  </si>
  <si>
    <t>25.09.2024.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</si>
</sst>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2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right"/>
    </xf>
    <xf numFmtId="0" fontId="0" fillId="0" borderId="1" xfId="0" applyBorder="1"/>
    <xf numFmtId="49" fontId="5" fillId="0" borderId="2" xfId="0" applyNumberFormat="1" applyFont="1" applyFill="1" applyBorder="1" applyAlignment="1">
      <alignment horizontal="left"/>
    </xf>
    <xf numFmtId="1" fontId="2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2" fillId="4" borderId="0" xfId="0" applyFont="1" applyFill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E6E6E6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workbookViewId="0"/>
  </sheetViews>
  <sheetFormatPr defaultRowHeight="12.75"/>
  <cols>
    <col min="1" max="1" width="6.28515625" style="2" bestFit="1" customWidth="1"/>
    <col min="2" max="2" width="9.42578125" style="2" bestFit="1" customWidth="1"/>
    <col min="3" max="3" width="21" style="2" bestFit="1" customWidth="1"/>
    <col min="4" max="4" width="8.7109375" style="2" bestFit="1" customWidth="1"/>
    <col min="5" max="5" width="5.5703125" style="2" bestFit="1" customWidth="1"/>
    <col min="6" max="6" width="6.140625" style="2" bestFit="1" customWidth="1"/>
    <col min="7" max="8" width="9.140625" style="2"/>
    <col min="9" max="9" width="10.7109375" style="2" bestFit="1" customWidth="1"/>
    <col min="10" max="10" width="23.140625" style="2" bestFit="1" customWidth="1"/>
    <col min="11" max="16384" width="9.140625" style="2"/>
  </cols>
  <sheetData>
    <row r="1" spans="1:11">
      <c r="A1" s="1" t="s">
        <v>0</v>
      </c>
      <c r="B1" s="1" t="s">
        <v>54</v>
      </c>
      <c r="C1" s="1" t="s">
        <v>1</v>
      </c>
      <c r="D1" s="1" t="s">
        <v>919</v>
      </c>
      <c r="E1" s="1" t="s">
        <v>58</v>
      </c>
      <c r="F1" s="1" t="s">
        <v>920</v>
      </c>
      <c r="G1" s="1" t="s">
        <v>921</v>
      </c>
      <c r="H1" s="1" t="s">
        <v>922</v>
      </c>
      <c r="I1" s="1" t="s">
        <v>923</v>
      </c>
      <c r="J1" s="1" t="s">
        <v>924</v>
      </c>
      <c r="K1" s="1" t="s">
        <v>925</v>
      </c>
    </row>
    <row r="2" spans="1:11" hidden="1">
      <c r="A2" s="12" t="s">
        <v>2</v>
      </c>
      <c r="B2" s="13" t="s">
        <v>94</v>
      </c>
      <c r="C2" s="13" t="s">
        <v>95</v>
      </c>
      <c r="D2" s="14">
        <v>10</v>
      </c>
      <c r="E2" s="15">
        <v>22</v>
      </c>
      <c r="F2" s="14">
        <v>41</v>
      </c>
      <c r="G2" s="14">
        <f>+D2+E2+F2</f>
        <v>73</v>
      </c>
      <c r="H2" s="16">
        <f t="shared" ref="H2" si="0">+IF(E2&gt;=21,IF(F2&gt;=26,IF(G2&gt;=91,10,IF(G2&gt;=81,9,IF(G2&gt;=71,8,IF(G2&gt;=61,7,IF(G2&gt;=51,6)))))))</f>
        <v>8</v>
      </c>
      <c r="I2" s="19" t="s">
        <v>931</v>
      </c>
      <c r="J2" s="19" t="s">
        <v>928</v>
      </c>
      <c r="K2" s="19" t="s">
        <v>930</v>
      </c>
    </row>
    <row r="3" spans="1:11" hidden="1">
      <c r="A3" s="12" t="s">
        <v>3</v>
      </c>
      <c r="B3" s="13" t="s">
        <v>96</v>
      </c>
      <c r="C3" s="13" t="s">
        <v>97</v>
      </c>
      <c r="D3" s="14">
        <v>10</v>
      </c>
      <c r="E3" s="15">
        <v>39</v>
      </c>
      <c r="F3" s="14">
        <v>50</v>
      </c>
      <c r="G3" s="14">
        <f t="shared" ref="G3:G22" si="1">+D3+E3+F3</f>
        <v>99</v>
      </c>
      <c r="H3" s="16">
        <f t="shared" ref="H3:H22" si="2">+IF(E3&gt;=21,IF(F3&gt;=26,IF(G3&gt;=91,10,IF(G3&gt;=81,9,IF(G3&gt;=71,8,IF(G3&gt;=61,7,IF(G3&gt;=51,6)))))))</f>
        <v>10</v>
      </c>
      <c r="I3" s="19" t="s">
        <v>926</v>
      </c>
      <c r="J3" s="19" t="s">
        <v>928</v>
      </c>
      <c r="K3" s="19" t="s">
        <v>930</v>
      </c>
    </row>
    <row r="4" spans="1:11" hidden="1">
      <c r="A4" s="12" t="s">
        <v>4</v>
      </c>
      <c r="B4" s="13" t="s">
        <v>98</v>
      </c>
      <c r="C4" s="13" t="s">
        <v>99</v>
      </c>
      <c r="D4" s="14">
        <v>6</v>
      </c>
      <c r="E4" s="15">
        <v>29</v>
      </c>
      <c r="F4" s="14">
        <v>32</v>
      </c>
      <c r="G4" s="14">
        <f t="shared" si="1"/>
        <v>67</v>
      </c>
      <c r="H4" s="16">
        <f t="shared" si="2"/>
        <v>7</v>
      </c>
      <c r="I4" s="19" t="s">
        <v>933</v>
      </c>
      <c r="J4" s="19" t="s">
        <v>928</v>
      </c>
      <c r="K4" s="19" t="s">
        <v>930</v>
      </c>
    </row>
    <row r="5" spans="1:11" hidden="1">
      <c r="A5" s="12" t="s">
        <v>5</v>
      </c>
      <c r="B5" s="13" t="s">
        <v>100</v>
      </c>
      <c r="C5" s="13" t="s">
        <v>101</v>
      </c>
      <c r="D5" s="14">
        <v>6</v>
      </c>
      <c r="E5" s="15">
        <v>39</v>
      </c>
      <c r="F5" s="14">
        <v>36</v>
      </c>
      <c r="G5" s="14">
        <f t="shared" si="1"/>
        <v>81</v>
      </c>
      <c r="H5" s="16">
        <f t="shared" si="2"/>
        <v>9</v>
      </c>
      <c r="I5" s="19" t="s">
        <v>926</v>
      </c>
      <c r="J5" s="19" t="s">
        <v>928</v>
      </c>
      <c r="K5" s="19" t="s">
        <v>930</v>
      </c>
    </row>
    <row r="6" spans="1:11" hidden="1">
      <c r="A6" s="12" t="s">
        <v>6</v>
      </c>
      <c r="B6" s="13" t="s">
        <v>102</v>
      </c>
      <c r="C6" s="13" t="s">
        <v>103</v>
      </c>
      <c r="D6" s="14">
        <v>9</v>
      </c>
      <c r="E6" s="15">
        <v>31</v>
      </c>
      <c r="F6" s="14">
        <v>34</v>
      </c>
      <c r="G6" s="14">
        <f t="shared" si="1"/>
        <v>74</v>
      </c>
      <c r="H6" s="16">
        <f t="shared" si="2"/>
        <v>8</v>
      </c>
      <c r="I6" s="19" t="s">
        <v>931</v>
      </c>
      <c r="J6" s="19" t="s">
        <v>928</v>
      </c>
      <c r="K6" s="19" t="s">
        <v>930</v>
      </c>
    </row>
    <row r="7" spans="1:11" hidden="1">
      <c r="A7" s="12" t="s">
        <v>7</v>
      </c>
      <c r="B7" s="13" t="s">
        <v>104</v>
      </c>
      <c r="C7" s="13" t="s">
        <v>105</v>
      </c>
      <c r="D7" s="14">
        <v>10</v>
      </c>
      <c r="E7" s="15">
        <v>22</v>
      </c>
      <c r="F7" s="14">
        <v>26</v>
      </c>
      <c r="G7" s="14">
        <f t="shared" si="1"/>
        <v>58</v>
      </c>
      <c r="H7" s="16">
        <f t="shared" si="2"/>
        <v>6</v>
      </c>
      <c r="I7" s="19" t="s">
        <v>931</v>
      </c>
      <c r="J7" s="19" t="s">
        <v>928</v>
      </c>
      <c r="K7" s="19" t="s">
        <v>930</v>
      </c>
    </row>
    <row r="8" spans="1:11" hidden="1">
      <c r="A8" s="12" t="s">
        <v>8</v>
      </c>
      <c r="B8" s="13" t="s">
        <v>106</v>
      </c>
      <c r="C8" s="13" t="s">
        <v>107</v>
      </c>
      <c r="D8" s="14">
        <v>10</v>
      </c>
      <c r="E8" s="15">
        <v>37</v>
      </c>
      <c r="F8" s="14">
        <v>50</v>
      </c>
      <c r="G8" s="14">
        <f t="shared" si="1"/>
        <v>97</v>
      </c>
      <c r="H8" s="16">
        <f t="shared" si="2"/>
        <v>10</v>
      </c>
      <c r="I8" s="19" t="s">
        <v>926</v>
      </c>
      <c r="J8" s="19" t="s">
        <v>928</v>
      </c>
      <c r="K8" s="19" t="s">
        <v>930</v>
      </c>
    </row>
    <row r="9" spans="1:11">
      <c r="A9" s="5" t="s">
        <v>9</v>
      </c>
      <c r="B9" s="6" t="s">
        <v>108</v>
      </c>
      <c r="C9" s="6" t="s">
        <v>109</v>
      </c>
      <c r="D9" s="11">
        <v>0</v>
      </c>
      <c r="E9" s="4"/>
      <c r="F9" s="11"/>
      <c r="G9" s="11">
        <f t="shared" si="1"/>
        <v>0</v>
      </c>
      <c r="H9" s="8" t="b">
        <f t="shared" si="2"/>
        <v>0</v>
      </c>
    </row>
    <row r="10" spans="1:11" hidden="1">
      <c r="A10" s="12" t="s">
        <v>10</v>
      </c>
      <c r="B10" s="13" t="s">
        <v>110</v>
      </c>
      <c r="C10" s="13" t="s">
        <v>111</v>
      </c>
      <c r="D10" s="14">
        <v>10</v>
      </c>
      <c r="E10" s="15">
        <v>29</v>
      </c>
      <c r="F10" s="14">
        <v>47</v>
      </c>
      <c r="G10" s="14">
        <f t="shared" si="1"/>
        <v>86</v>
      </c>
      <c r="H10" s="16">
        <f t="shared" si="2"/>
        <v>9</v>
      </c>
      <c r="I10" s="19" t="s">
        <v>926</v>
      </c>
      <c r="J10" s="19" t="s">
        <v>928</v>
      </c>
      <c r="K10" s="19" t="s">
        <v>930</v>
      </c>
    </row>
    <row r="11" spans="1:11" hidden="1">
      <c r="A11" s="12" t="s">
        <v>11</v>
      </c>
      <c r="B11" s="13" t="s">
        <v>112</v>
      </c>
      <c r="C11" s="13" t="s">
        <v>113</v>
      </c>
      <c r="D11" s="14">
        <v>7</v>
      </c>
      <c r="E11" s="15">
        <v>28</v>
      </c>
      <c r="F11" s="14">
        <v>31</v>
      </c>
      <c r="G11" s="14">
        <f t="shared" si="1"/>
        <v>66</v>
      </c>
      <c r="H11" s="16">
        <f t="shared" si="2"/>
        <v>7</v>
      </c>
      <c r="I11" s="19" t="s">
        <v>926</v>
      </c>
      <c r="J11" s="19" t="s">
        <v>928</v>
      </c>
      <c r="K11" s="19" t="s">
        <v>930</v>
      </c>
    </row>
    <row r="12" spans="1:11">
      <c r="A12" s="5" t="s">
        <v>12</v>
      </c>
      <c r="B12" s="6" t="s">
        <v>114</v>
      </c>
      <c r="C12" s="6" t="s">
        <v>115</v>
      </c>
      <c r="D12" s="11">
        <v>0</v>
      </c>
      <c r="E12" s="4"/>
      <c r="F12" s="11"/>
      <c r="G12" s="11">
        <f t="shared" si="1"/>
        <v>0</v>
      </c>
      <c r="H12" s="8" t="b">
        <f t="shared" si="2"/>
        <v>0</v>
      </c>
    </row>
    <row r="13" spans="1:11" hidden="1">
      <c r="A13" s="12" t="s">
        <v>48</v>
      </c>
      <c r="B13" s="13" t="s">
        <v>116</v>
      </c>
      <c r="C13" s="13" t="s">
        <v>117</v>
      </c>
      <c r="D13" s="14">
        <v>10</v>
      </c>
      <c r="E13" s="15">
        <v>31</v>
      </c>
      <c r="F13" s="14">
        <v>40</v>
      </c>
      <c r="G13" s="14">
        <f t="shared" si="1"/>
        <v>81</v>
      </c>
      <c r="H13" s="16">
        <f t="shared" si="2"/>
        <v>9</v>
      </c>
      <c r="I13" s="19" t="s">
        <v>932</v>
      </c>
      <c r="J13" s="19" t="s">
        <v>927</v>
      </c>
      <c r="K13" s="19" t="s">
        <v>930</v>
      </c>
    </row>
    <row r="14" spans="1:11" hidden="1">
      <c r="A14" s="12" t="s">
        <v>13</v>
      </c>
      <c r="B14" s="13" t="s">
        <v>118</v>
      </c>
      <c r="C14" s="13" t="s">
        <v>119</v>
      </c>
      <c r="D14" s="14">
        <v>4</v>
      </c>
      <c r="E14" s="15">
        <v>25</v>
      </c>
      <c r="F14" s="14">
        <v>33</v>
      </c>
      <c r="G14" s="14">
        <f t="shared" si="1"/>
        <v>62</v>
      </c>
      <c r="H14" s="16">
        <f t="shared" si="2"/>
        <v>7</v>
      </c>
      <c r="I14" s="19" t="s">
        <v>932</v>
      </c>
      <c r="J14" s="19" t="s">
        <v>927</v>
      </c>
      <c r="K14" s="19" t="s">
        <v>930</v>
      </c>
    </row>
    <row r="15" spans="1:11">
      <c r="A15" s="5" t="s">
        <v>14</v>
      </c>
      <c r="B15" s="6" t="s">
        <v>120</v>
      </c>
      <c r="C15" s="6" t="s">
        <v>121</v>
      </c>
      <c r="D15" s="11">
        <v>5</v>
      </c>
      <c r="E15" s="4"/>
      <c r="F15" s="11"/>
      <c r="G15" s="11">
        <f t="shared" si="1"/>
        <v>5</v>
      </c>
      <c r="H15" s="8" t="b">
        <f t="shared" si="2"/>
        <v>0</v>
      </c>
    </row>
    <row r="16" spans="1:11" hidden="1">
      <c r="A16" s="12" t="s">
        <v>15</v>
      </c>
      <c r="B16" s="13" t="s">
        <v>122</v>
      </c>
      <c r="C16" s="13" t="s">
        <v>123</v>
      </c>
      <c r="D16" s="14">
        <v>10</v>
      </c>
      <c r="E16" s="15">
        <v>28</v>
      </c>
      <c r="F16" s="14">
        <v>28</v>
      </c>
      <c r="G16" s="14">
        <f t="shared" si="1"/>
        <v>66</v>
      </c>
      <c r="H16" s="16">
        <f t="shared" si="2"/>
        <v>7</v>
      </c>
      <c r="I16" s="19" t="s">
        <v>931</v>
      </c>
      <c r="J16" s="19" t="s">
        <v>928</v>
      </c>
      <c r="K16" s="19" t="s">
        <v>930</v>
      </c>
    </row>
    <row r="17" spans="1:11">
      <c r="A17" s="5" t="s">
        <v>16</v>
      </c>
      <c r="B17" s="6" t="s">
        <v>124</v>
      </c>
      <c r="C17" s="6" t="s">
        <v>125</v>
      </c>
      <c r="D17" s="11">
        <v>0</v>
      </c>
      <c r="E17" s="4"/>
      <c r="F17" s="11"/>
      <c r="G17" s="11">
        <f t="shared" si="1"/>
        <v>0</v>
      </c>
      <c r="H17" s="8" t="b">
        <f t="shared" si="2"/>
        <v>0</v>
      </c>
    </row>
    <row r="18" spans="1:11" hidden="1">
      <c r="A18" s="12" t="s">
        <v>17</v>
      </c>
      <c r="B18" s="13" t="s">
        <v>126</v>
      </c>
      <c r="C18" s="13" t="s">
        <v>127</v>
      </c>
      <c r="D18" s="14">
        <v>8</v>
      </c>
      <c r="E18" s="15">
        <v>21</v>
      </c>
      <c r="F18" s="14">
        <v>37</v>
      </c>
      <c r="G18" s="14">
        <f t="shared" si="1"/>
        <v>66</v>
      </c>
      <c r="H18" s="16">
        <f t="shared" si="2"/>
        <v>7</v>
      </c>
      <c r="I18" s="19" t="s">
        <v>932</v>
      </c>
      <c r="J18" s="19" t="s">
        <v>927</v>
      </c>
      <c r="K18" s="19" t="s">
        <v>930</v>
      </c>
    </row>
    <row r="19" spans="1:11" hidden="1">
      <c r="A19" s="12" t="s">
        <v>18</v>
      </c>
      <c r="B19" s="13" t="s">
        <v>128</v>
      </c>
      <c r="C19" s="13" t="s">
        <v>129</v>
      </c>
      <c r="D19" s="14">
        <v>8</v>
      </c>
      <c r="E19" s="15">
        <v>33</v>
      </c>
      <c r="F19" s="14">
        <v>50</v>
      </c>
      <c r="G19" s="14">
        <f t="shared" si="1"/>
        <v>91</v>
      </c>
      <c r="H19" s="16">
        <f t="shared" si="2"/>
        <v>10</v>
      </c>
      <c r="I19" s="19" t="s">
        <v>926</v>
      </c>
      <c r="J19" s="19" t="s">
        <v>928</v>
      </c>
      <c r="K19" s="19" t="s">
        <v>930</v>
      </c>
    </row>
    <row r="20" spans="1:11" hidden="1">
      <c r="A20" s="12" t="s">
        <v>19</v>
      </c>
      <c r="B20" s="13" t="s">
        <v>130</v>
      </c>
      <c r="C20" s="13" t="s">
        <v>131</v>
      </c>
      <c r="D20" s="14">
        <v>6</v>
      </c>
      <c r="E20" s="15">
        <v>29</v>
      </c>
      <c r="F20" s="14">
        <v>26</v>
      </c>
      <c r="G20" s="14">
        <f t="shared" si="1"/>
        <v>61</v>
      </c>
      <c r="H20" s="16">
        <f t="shared" si="2"/>
        <v>7</v>
      </c>
      <c r="I20" s="19" t="s">
        <v>926</v>
      </c>
      <c r="J20" s="19" t="s">
        <v>928</v>
      </c>
      <c r="K20" s="19" t="s">
        <v>930</v>
      </c>
    </row>
    <row r="21" spans="1:11">
      <c r="A21" s="5" t="s">
        <v>20</v>
      </c>
      <c r="B21" s="6" t="s">
        <v>92</v>
      </c>
      <c r="C21" s="6" t="s">
        <v>93</v>
      </c>
      <c r="D21" s="11"/>
      <c r="E21" s="4"/>
      <c r="F21" s="11"/>
      <c r="G21" s="11">
        <f t="shared" si="1"/>
        <v>0</v>
      </c>
      <c r="H21" s="8" t="b">
        <f t="shared" si="2"/>
        <v>0</v>
      </c>
    </row>
    <row r="22" spans="1:11">
      <c r="A22" s="5" t="s">
        <v>21</v>
      </c>
      <c r="B22" s="6" t="s">
        <v>90</v>
      </c>
      <c r="C22" s="6" t="s">
        <v>91</v>
      </c>
      <c r="D22" s="11"/>
      <c r="E22" s="4"/>
      <c r="F22" s="11"/>
      <c r="G22" s="11">
        <f t="shared" si="1"/>
        <v>0</v>
      </c>
      <c r="H22" s="8" t="b">
        <f t="shared" si="2"/>
        <v>0</v>
      </c>
    </row>
    <row r="23" spans="1:11">
      <c r="A23" s="7" t="s">
        <v>918</v>
      </c>
    </row>
  </sheetData>
  <sortState ref="B2:C22">
    <sortCondition ref="B2:B22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6"/>
  <sheetViews>
    <sheetView zoomScaleNormal="100" workbookViewId="0"/>
  </sheetViews>
  <sheetFormatPr defaultRowHeight="12.75"/>
  <cols>
    <col min="1" max="1" width="6.28515625" style="2" bestFit="1" customWidth="1"/>
    <col min="2" max="2" width="9.5703125" style="2" bestFit="1" customWidth="1"/>
    <col min="3" max="3" width="21.5703125" style="2" bestFit="1" customWidth="1"/>
    <col min="4" max="4" width="8.7109375" style="2" bestFit="1" customWidth="1"/>
    <col min="5" max="5" width="5.5703125" style="2" bestFit="1" customWidth="1"/>
    <col min="6" max="6" width="6.140625" style="2" bestFit="1" customWidth="1"/>
    <col min="7" max="8" width="9.140625" style="2"/>
    <col min="9" max="9" width="10.7109375" style="2" bestFit="1" customWidth="1"/>
    <col min="10" max="10" width="23.140625" style="2" bestFit="1" customWidth="1"/>
    <col min="11" max="11" width="12" style="2" bestFit="1" customWidth="1"/>
    <col min="12" max="16384" width="9.140625" style="2"/>
  </cols>
  <sheetData>
    <row r="1" spans="1:11" ht="15" customHeight="1">
      <c r="A1" s="1" t="s">
        <v>0</v>
      </c>
      <c r="B1" s="1" t="s">
        <v>54</v>
      </c>
      <c r="C1" s="1" t="s">
        <v>1</v>
      </c>
      <c r="D1" s="1" t="s">
        <v>919</v>
      </c>
      <c r="E1" s="1" t="s">
        <v>58</v>
      </c>
      <c r="F1" s="1" t="s">
        <v>920</v>
      </c>
      <c r="G1" s="1" t="s">
        <v>921</v>
      </c>
      <c r="H1" s="1" t="s">
        <v>922</v>
      </c>
      <c r="I1" s="1" t="s">
        <v>923</v>
      </c>
      <c r="J1" s="1" t="s">
        <v>924</v>
      </c>
      <c r="K1" s="1" t="s">
        <v>925</v>
      </c>
    </row>
    <row r="2" spans="1:11">
      <c r="A2" s="5" t="s">
        <v>2</v>
      </c>
      <c r="B2" s="6" t="s">
        <v>140</v>
      </c>
      <c r="C2" s="6" t="s">
        <v>141</v>
      </c>
      <c r="D2" s="11">
        <v>5</v>
      </c>
      <c r="E2" s="4"/>
      <c r="F2" s="11"/>
      <c r="G2" s="11">
        <f>+D2+E2+F2</f>
        <v>5</v>
      </c>
      <c r="H2" s="8" t="b">
        <f t="shared" ref="H2" si="0">+IF(E2&gt;=21,IF(F2&gt;=26,IF(G2&gt;=91,10,IF(G2&gt;=81,9,IF(G2&gt;=71,8,IF(G2&gt;=61,7,IF(G2&gt;=51,6)))))))</f>
        <v>0</v>
      </c>
    </row>
    <row r="3" spans="1:11">
      <c r="A3" s="5" t="s">
        <v>3</v>
      </c>
      <c r="B3" s="6" t="s">
        <v>142</v>
      </c>
      <c r="C3" s="6" t="s">
        <v>143</v>
      </c>
      <c r="D3" s="11">
        <v>0</v>
      </c>
      <c r="E3" s="4"/>
      <c r="F3" s="11"/>
      <c r="G3" s="11">
        <f t="shared" ref="G3:G25" si="1">+D3+E3+F3</f>
        <v>0</v>
      </c>
      <c r="H3" s="8" t="b">
        <f t="shared" ref="H3:H25" si="2">+IF(E3&gt;=21,IF(F3&gt;=26,IF(G3&gt;=91,10,IF(G3&gt;=81,9,IF(G3&gt;=71,8,IF(G3&gt;=61,7,IF(G3&gt;=51,6)))))))</f>
        <v>0</v>
      </c>
    </row>
    <row r="4" spans="1:11" hidden="1">
      <c r="A4" s="12" t="s">
        <v>4</v>
      </c>
      <c r="B4" s="13" t="s">
        <v>144</v>
      </c>
      <c r="C4" s="13" t="s">
        <v>145</v>
      </c>
      <c r="D4" s="14">
        <v>6</v>
      </c>
      <c r="E4" s="15">
        <v>23</v>
      </c>
      <c r="F4" s="14">
        <v>27</v>
      </c>
      <c r="G4" s="14">
        <f t="shared" si="1"/>
        <v>56</v>
      </c>
      <c r="H4" s="16">
        <f t="shared" si="2"/>
        <v>6</v>
      </c>
      <c r="I4" s="19" t="s">
        <v>931</v>
      </c>
      <c r="J4" s="19" t="s">
        <v>928</v>
      </c>
      <c r="K4" s="19" t="s">
        <v>930</v>
      </c>
    </row>
    <row r="5" spans="1:11">
      <c r="A5" s="12" t="s">
        <v>5</v>
      </c>
      <c r="B5" s="13" t="s">
        <v>146</v>
      </c>
      <c r="C5" s="13" t="s">
        <v>147</v>
      </c>
      <c r="D5" s="14">
        <v>7</v>
      </c>
      <c r="E5" s="15">
        <v>25</v>
      </c>
      <c r="F5" s="14">
        <v>33</v>
      </c>
      <c r="G5" s="14">
        <f t="shared" si="1"/>
        <v>65</v>
      </c>
      <c r="H5" s="16">
        <f t="shared" si="2"/>
        <v>7</v>
      </c>
      <c r="I5" s="19" t="s">
        <v>935</v>
      </c>
      <c r="J5" s="19" t="s">
        <v>927</v>
      </c>
      <c r="K5" s="19" t="s">
        <v>930</v>
      </c>
    </row>
    <row r="6" spans="1:11">
      <c r="A6" s="5" t="s">
        <v>6</v>
      </c>
      <c r="B6" s="6" t="s">
        <v>148</v>
      </c>
      <c r="C6" s="6" t="s">
        <v>149</v>
      </c>
      <c r="D6" s="11">
        <v>0</v>
      </c>
      <c r="E6" s="4"/>
      <c r="F6" s="11"/>
      <c r="G6" s="11">
        <f t="shared" si="1"/>
        <v>0</v>
      </c>
      <c r="H6" s="8" t="b">
        <f t="shared" si="2"/>
        <v>0</v>
      </c>
    </row>
    <row r="7" spans="1:11">
      <c r="A7" s="5" t="s">
        <v>7</v>
      </c>
      <c r="B7" s="6" t="s">
        <v>150</v>
      </c>
      <c r="C7" s="6" t="s">
        <v>151</v>
      </c>
      <c r="D7" s="11">
        <v>0</v>
      </c>
      <c r="E7" s="4"/>
      <c r="F7" s="11"/>
      <c r="G7" s="11">
        <f t="shared" si="1"/>
        <v>0</v>
      </c>
      <c r="H7" s="8" t="b">
        <f t="shared" si="2"/>
        <v>0</v>
      </c>
    </row>
    <row r="8" spans="1:11">
      <c r="A8" s="5" t="s">
        <v>8</v>
      </c>
      <c r="B8" s="6" t="s">
        <v>152</v>
      </c>
      <c r="C8" s="6" t="s">
        <v>153</v>
      </c>
      <c r="D8" s="11">
        <v>0</v>
      </c>
      <c r="E8" s="4"/>
      <c r="F8" s="11"/>
      <c r="G8" s="11">
        <f t="shared" si="1"/>
        <v>0</v>
      </c>
      <c r="H8" s="8" t="b">
        <f t="shared" si="2"/>
        <v>0</v>
      </c>
    </row>
    <row r="9" spans="1:11">
      <c r="A9" s="5" t="s">
        <v>9</v>
      </c>
      <c r="B9" s="6" t="s">
        <v>154</v>
      </c>
      <c r="C9" s="6" t="s">
        <v>155</v>
      </c>
      <c r="D9" s="11">
        <v>0</v>
      </c>
      <c r="E9" s="4"/>
      <c r="F9" s="11"/>
      <c r="G9" s="11">
        <f t="shared" si="1"/>
        <v>0</v>
      </c>
      <c r="H9" s="8" t="b">
        <f t="shared" si="2"/>
        <v>0</v>
      </c>
    </row>
    <row r="10" spans="1:11" hidden="1">
      <c r="A10" s="12" t="s">
        <v>10</v>
      </c>
      <c r="B10" s="13" t="s">
        <v>156</v>
      </c>
      <c r="C10" s="13" t="s">
        <v>157</v>
      </c>
      <c r="D10" s="14">
        <v>7</v>
      </c>
      <c r="E10" s="15">
        <v>29</v>
      </c>
      <c r="F10" s="14">
        <v>26</v>
      </c>
      <c r="G10" s="14">
        <f t="shared" si="1"/>
        <v>62</v>
      </c>
      <c r="H10" s="16">
        <f t="shared" si="2"/>
        <v>7</v>
      </c>
      <c r="I10" s="19" t="s">
        <v>931</v>
      </c>
      <c r="J10" s="19" t="s">
        <v>928</v>
      </c>
      <c r="K10" s="19" t="s">
        <v>930</v>
      </c>
    </row>
    <row r="11" spans="1:11" hidden="1">
      <c r="A11" s="12" t="s">
        <v>11</v>
      </c>
      <c r="B11" s="13" t="s">
        <v>158</v>
      </c>
      <c r="C11" s="13" t="s">
        <v>159</v>
      </c>
      <c r="D11" s="14">
        <v>10</v>
      </c>
      <c r="E11" s="15">
        <v>21</v>
      </c>
      <c r="F11" s="14">
        <v>26</v>
      </c>
      <c r="G11" s="14">
        <f t="shared" si="1"/>
        <v>57</v>
      </c>
      <c r="H11" s="16">
        <f t="shared" si="2"/>
        <v>6</v>
      </c>
      <c r="I11" s="19" t="s">
        <v>932</v>
      </c>
      <c r="J11" s="19" t="s">
        <v>927</v>
      </c>
      <c r="K11" s="19" t="s">
        <v>930</v>
      </c>
    </row>
    <row r="12" spans="1:11" hidden="1">
      <c r="A12" s="12" t="s">
        <v>12</v>
      </c>
      <c r="B12" s="13" t="s">
        <v>160</v>
      </c>
      <c r="C12" s="13" t="s">
        <v>161</v>
      </c>
      <c r="D12" s="14">
        <v>10</v>
      </c>
      <c r="E12" s="15">
        <v>28</v>
      </c>
      <c r="F12" s="14">
        <v>47</v>
      </c>
      <c r="G12" s="14">
        <f t="shared" si="1"/>
        <v>85</v>
      </c>
      <c r="H12" s="16">
        <f t="shared" si="2"/>
        <v>9</v>
      </c>
      <c r="I12" s="19" t="s">
        <v>926</v>
      </c>
      <c r="J12" s="19" t="s">
        <v>928</v>
      </c>
      <c r="K12" s="19" t="s">
        <v>930</v>
      </c>
    </row>
    <row r="13" spans="1:11" hidden="1">
      <c r="A13" s="12" t="s">
        <v>48</v>
      </c>
      <c r="B13" s="13" t="s">
        <v>162</v>
      </c>
      <c r="C13" s="13" t="s">
        <v>163</v>
      </c>
      <c r="D13" s="14">
        <v>6</v>
      </c>
      <c r="E13" s="15">
        <v>24</v>
      </c>
      <c r="F13" s="14">
        <v>26</v>
      </c>
      <c r="G13" s="14">
        <f t="shared" si="1"/>
        <v>56</v>
      </c>
      <c r="H13" s="16">
        <f t="shared" si="2"/>
        <v>6</v>
      </c>
      <c r="I13" s="19" t="s">
        <v>933</v>
      </c>
      <c r="J13" s="19" t="s">
        <v>928</v>
      </c>
      <c r="K13" s="19" t="s">
        <v>930</v>
      </c>
    </row>
    <row r="14" spans="1:11">
      <c r="A14" s="5" t="s">
        <v>13</v>
      </c>
      <c r="B14" s="6" t="s">
        <v>164</v>
      </c>
      <c r="C14" s="6" t="s">
        <v>165</v>
      </c>
      <c r="D14" s="11">
        <v>5</v>
      </c>
      <c r="E14" s="4"/>
      <c r="F14" s="11"/>
      <c r="G14" s="11">
        <f t="shared" si="1"/>
        <v>5</v>
      </c>
      <c r="H14" s="8" t="b">
        <f t="shared" si="2"/>
        <v>0</v>
      </c>
    </row>
    <row r="15" spans="1:11">
      <c r="A15" s="5" t="s">
        <v>14</v>
      </c>
      <c r="B15" s="6" t="s">
        <v>166</v>
      </c>
      <c r="C15" s="6" t="s">
        <v>167</v>
      </c>
      <c r="D15" s="11">
        <v>6</v>
      </c>
      <c r="E15" s="4"/>
      <c r="F15" s="11"/>
      <c r="G15" s="11">
        <f t="shared" si="1"/>
        <v>6</v>
      </c>
      <c r="H15" s="8" t="b">
        <f t="shared" si="2"/>
        <v>0</v>
      </c>
    </row>
    <row r="16" spans="1:11" hidden="1">
      <c r="A16" s="12" t="s">
        <v>15</v>
      </c>
      <c r="B16" s="13" t="s">
        <v>168</v>
      </c>
      <c r="C16" s="13" t="s">
        <v>169</v>
      </c>
      <c r="D16" s="14">
        <v>2</v>
      </c>
      <c r="E16" s="15">
        <v>27</v>
      </c>
      <c r="F16" s="14">
        <v>35</v>
      </c>
      <c r="G16" s="14">
        <f t="shared" si="1"/>
        <v>64</v>
      </c>
      <c r="H16" s="16">
        <f t="shared" si="2"/>
        <v>7</v>
      </c>
      <c r="I16" s="19" t="s">
        <v>926</v>
      </c>
      <c r="J16" s="19" t="s">
        <v>928</v>
      </c>
      <c r="K16" s="19" t="s">
        <v>930</v>
      </c>
    </row>
    <row r="17" spans="1:11">
      <c r="A17" s="12" t="s">
        <v>16</v>
      </c>
      <c r="B17" s="13" t="s">
        <v>170</v>
      </c>
      <c r="C17" s="13" t="s">
        <v>171</v>
      </c>
      <c r="D17" s="14">
        <v>9</v>
      </c>
      <c r="E17" s="15">
        <v>24</v>
      </c>
      <c r="F17" s="14">
        <v>42</v>
      </c>
      <c r="G17" s="14">
        <f t="shared" si="1"/>
        <v>75</v>
      </c>
      <c r="H17" s="16">
        <f t="shared" si="2"/>
        <v>8</v>
      </c>
      <c r="I17" s="19" t="s">
        <v>935</v>
      </c>
      <c r="J17" s="19" t="s">
        <v>927</v>
      </c>
      <c r="K17" s="19" t="s">
        <v>930</v>
      </c>
    </row>
    <row r="18" spans="1:11">
      <c r="A18" s="5" t="s">
        <v>17</v>
      </c>
      <c r="B18" s="6" t="s">
        <v>172</v>
      </c>
      <c r="C18" s="6" t="s">
        <v>173</v>
      </c>
      <c r="D18" s="11">
        <v>4</v>
      </c>
      <c r="E18" s="4"/>
      <c r="F18" s="11"/>
      <c r="G18" s="11">
        <f t="shared" si="1"/>
        <v>4</v>
      </c>
      <c r="H18" s="8" t="b">
        <f t="shared" si="2"/>
        <v>0</v>
      </c>
    </row>
    <row r="19" spans="1:11">
      <c r="A19" s="5" t="s">
        <v>18</v>
      </c>
      <c r="B19" s="6" t="s">
        <v>174</v>
      </c>
      <c r="C19" s="6" t="s">
        <v>175</v>
      </c>
      <c r="D19" s="11">
        <v>5</v>
      </c>
      <c r="E19" s="4"/>
      <c r="F19" s="11"/>
      <c r="G19" s="11">
        <f t="shared" si="1"/>
        <v>5</v>
      </c>
      <c r="H19" s="8" t="b">
        <f t="shared" si="2"/>
        <v>0</v>
      </c>
    </row>
    <row r="20" spans="1:11">
      <c r="A20" s="5" t="s">
        <v>19</v>
      </c>
      <c r="B20" s="6" t="s">
        <v>134</v>
      </c>
      <c r="C20" s="6" t="s">
        <v>135</v>
      </c>
      <c r="D20" s="11"/>
      <c r="E20" s="4"/>
      <c r="F20" s="11"/>
      <c r="G20" s="11">
        <f t="shared" si="1"/>
        <v>0</v>
      </c>
      <c r="H20" s="8" t="b">
        <f t="shared" si="2"/>
        <v>0</v>
      </c>
    </row>
    <row r="21" spans="1:11" hidden="1">
      <c r="A21" s="12" t="s">
        <v>20</v>
      </c>
      <c r="B21" s="13" t="s">
        <v>136</v>
      </c>
      <c r="C21" s="13" t="s">
        <v>137</v>
      </c>
      <c r="D21" s="17">
        <v>10</v>
      </c>
      <c r="E21" s="18">
        <v>21</v>
      </c>
      <c r="F21" s="14">
        <v>30</v>
      </c>
      <c r="G21" s="14">
        <f t="shared" si="1"/>
        <v>61</v>
      </c>
      <c r="H21" s="16">
        <f t="shared" si="2"/>
        <v>7</v>
      </c>
      <c r="I21" s="19" t="s">
        <v>926</v>
      </c>
      <c r="J21" s="19" t="s">
        <v>928</v>
      </c>
      <c r="K21" s="19" t="s">
        <v>930</v>
      </c>
    </row>
    <row r="22" spans="1:11">
      <c r="A22" s="5" t="s">
        <v>21</v>
      </c>
      <c r="B22" s="6" t="s">
        <v>138</v>
      </c>
      <c r="C22" s="6" t="s">
        <v>139</v>
      </c>
      <c r="D22" s="11"/>
      <c r="E22" s="4"/>
      <c r="F22" s="11"/>
      <c r="G22" s="11">
        <f t="shared" si="1"/>
        <v>0</v>
      </c>
      <c r="H22" s="8" t="b">
        <f t="shared" si="2"/>
        <v>0</v>
      </c>
    </row>
    <row r="23" spans="1:11">
      <c r="A23" s="5" t="s">
        <v>22</v>
      </c>
      <c r="B23" s="6" t="s">
        <v>63</v>
      </c>
      <c r="C23" s="6" t="s">
        <v>62</v>
      </c>
      <c r="D23" s="11"/>
      <c r="E23" s="4"/>
      <c r="F23" s="11"/>
      <c r="G23" s="11">
        <f t="shared" si="1"/>
        <v>0</v>
      </c>
      <c r="H23" s="8" t="b">
        <f t="shared" si="2"/>
        <v>0</v>
      </c>
    </row>
    <row r="24" spans="1:11" hidden="1">
      <c r="A24" s="12" t="s">
        <v>23</v>
      </c>
      <c r="B24" s="13" t="s">
        <v>88</v>
      </c>
      <c r="C24" s="13" t="s">
        <v>89</v>
      </c>
      <c r="D24" s="14">
        <v>0</v>
      </c>
      <c r="E24" s="15">
        <v>23</v>
      </c>
      <c r="F24" s="14">
        <v>33</v>
      </c>
      <c r="G24" s="14">
        <f t="shared" si="1"/>
        <v>56</v>
      </c>
      <c r="H24" s="16">
        <f t="shared" si="2"/>
        <v>6</v>
      </c>
      <c r="I24" s="19" t="s">
        <v>933</v>
      </c>
      <c r="J24" s="19" t="s">
        <v>928</v>
      </c>
      <c r="K24" s="19" t="s">
        <v>930</v>
      </c>
    </row>
    <row r="25" spans="1:11">
      <c r="A25" s="5" t="s">
        <v>24</v>
      </c>
      <c r="B25" s="6" t="s">
        <v>132</v>
      </c>
      <c r="C25" s="6" t="s">
        <v>133</v>
      </c>
      <c r="D25" s="11"/>
      <c r="E25" s="4"/>
      <c r="F25" s="11"/>
      <c r="G25" s="11">
        <f t="shared" si="1"/>
        <v>0</v>
      </c>
      <c r="H25" s="8" t="b">
        <f t="shared" si="2"/>
        <v>0</v>
      </c>
    </row>
    <row r="26" spans="1:11">
      <c r="A26" s="7" t="s">
        <v>918</v>
      </c>
    </row>
  </sheetData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6"/>
  <sheetViews>
    <sheetView workbookViewId="0"/>
  </sheetViews>
  <sheetFormatPr defaultRowHeight="12.75"/>
  <cols>
    <col min="1" max="1" width="6.28515625" style="2" bestFit="1" customWidth="1"/>
    <col min="2" max="2" width="9.42578125" style="2" bestFit="1" customWidth="1"/>
    <col min="3" max="3" width="20.140625" style="2" bestFit="1" customWidth="1"/>
    <col min="4" max="4" width="8.7109375" style="2" bestFit="1" customWidth="1"/>
    <col min="5" max="5" width="5.5703125" style="2" bestFit="1" customWidth="1"/>
    <col min="6" max="6" width="6.140625" style="2" bestFit="1" customWidth="1"/>
    <col min="7" max="8" width="9.140625" style="2"/>
    <col min="9" max="9" width="10.7109375" style="2" bestFit="1" customWidth="1"/>
    <col min="10" max="10" width="23.140625" style="2" bestFit="1" customWidth="1"/>
    <col min="11" max="11" width="12" style="2" bestFit="1" customWidth="1"/>
    <col min="12" max="16384" width="9.140625" style="2"/>
  </cols>
  <sheetData>
    <row r="1" spans="1:11" ht="15" customHeight="1">
      <c r="A1" s="1" t="s">
        <v>0</v>
      </c>
      <c r="B1" s="1" t="s">
        <v>54</v>
      </c>
      <c r="C1" s="1" t="s">
        <v>1</v>
      </c>
      <c r="D1" s="1" t="s">
        <v>919</v>
      </c>
      <c r="E1" s="1" t="s">
        <v>58</v>
      </c>
      <c r="F1" s="1" t="s">
        <v>920</v>
      </c>
      <c r="G1" s="1" t="s">
        <v>921</v>
      </c>
      <c r="H1" s="1" t="s">
        <v>922</v>
      </c>
      <c r="I1" s="1" t="s">
        <v>923</v>
      </c>
      <c r="J1" s="1" t="s">
        <v>924</v>
      </c>
      <c r="K1" s="1" t="s">
        <v>925</v>
      </c>
    </row>
    <row r="2" spans="1:11">
      <c r="A2" s="5" t="s">
        <v>2</v>
      </c>
      <c r="B2" s="6" t="s">
        <v>540</v>
      </c>
      <c r="C2" s="6" t="s">
        <v>541</v>
      </c>
      <c r="D2" s="11">
        <v>0</v>
      </c>
      <c r="E2" s="4"/>
      <c r="F2" s="11"/>
      <c r="G2" s="11">
        <f>+D2+E2+F2</f>
        <v>0</v>
      </c>
      <c r="H2" s="8" t="b">
        <f t="shared" ref="H2" si="0">+IF(E2&gt;=21,IF(F2&gt;=26,IF(G2&gt;=91,10,IF(G2&gt;=81,9,IF(G2&gt;=71,8,IF(G2&gt;=61,7,IF(G2&gt;=51,6)))))))</f>
        <v>0</v>
      </c>
    </row>
    <row r="3" spans="1:11">
      <c r="A3" s="5" t="s">
        <v>3</v>
      </c>
      <c r="B3" s="6" t="s">
        <v>542</v>
      </c>
      <c r="C3" s="6" t="s">
        <v>543</v>
      </c>
      <c r="D3" s="11">
        <v>10</v>
      </c>
      <c r="E3" s="4">
        <v>0</v>
      </c>
      <c r="F3" s="11"/>
      <c r="G3" s="11">
        <f t="shared" ref="G3:G45" si="1">+D3+E3+F3</f>
        <v>10</v>
      </c>
      <c r="H3" s="8" t="b">
        <f t="shared" ref="H3:H45" si="2">+IF(E3&gt;=21,IF(F3&gt;=26,IF(G3&gt;=91,10,IF(G3&gt;=81,9,IF(G3&gt;=71,8,IF(G3&gt;=61,7,IF(G3&gt;=51,6)))))))</f>
        <v>0</v>
      </c>
    </row>
    <row r="4" spans="1:11">
      <c r="A4" s="5" t="s">
        <v>4</v>
      </c>
      <c r="B4" s="6" t="s">
        <v>544</v>
      </c>
      <c r="C4" s="6" t="s">
        <v>545</v>
      </c>
      <c r="D4" s="11">
        <v>8</v>
      </c>
      <c r="E4" s="4"/>
      <c r="F4" s="11"/>
      <c r="G4" s="11">
        <f t="shared" si="1"/>
        <v>8</v>
      </c>
      <c r="H4" s="8" t="b">
        <f t="shared" si="2"/>
        <v>0</v>
      </c>
    </row>
    <row r="5" spans="1:11">
      <c r="A5" s="5" t="s">
        <v>5</v>
      </c>
      <c r="B5" s="6" t="s">
        <v>546</v>
      </c>
      <c r="C5" s="6" t="s">
        <v>547</v>
      </c>
      <c r="D5" s="11">
        <v>6</v>
      </c>
      <c r="E5" s="4">
        <v>21</v>
      </c>
      <c r="F5" s="11"/>
      <c r="G5" s="11">
        <f t="shared" si="1"/>
        <v>27</v>
      </c>
      <c r="H5" s="8" t="b">
        <f t="shared" si="2"/>
        <v>0</v>
      </c>
    </row>
    <row r="6" spans="1:11">
      <c r="A6" s="5" t="s">
        <v>6</v>
      </c>
      <c r="B6" s="6" t="s">
        <v>548</v>
      </c>
      <c r="C6" s="6" t="s">
        <v>549</v>
      </c>
      <c r="D6" s="11">
        <v>0</v>
      </c>
      <c r="E6" s="4"/>
      <c r="F6" s="11"/>
      <c r="G6" s="11">
        <f t="shared" si="1"/>
        <v>0</v>
      </c>
      <c r="H6" s="8" t="b">
        <f t="shared" si="2"/>
        <v>0</v>
      </c>
    </row>
    <row r="7" spans="1:11" hidden="1">
      <c r="A7" s="12" t="s">
        <v>7</v>
      </c>
      <c r="B7" s="13" t="s">
        <v>550</v>
      </c>
      <c r="C7" s="13" t="s">
        <v>551</v>
      </c>
      <c r="D7" s="14">
        <v>10</v>
      </c>
      <c r="E7" s="15">
        <v>30</v>
      </c>
      <c r="F7" s="14">
        <v>28</v>
      </c>
      <c r="G7" s="14">
        <f t="shared" si="1"/>
        <v>68</v>
      </c>
      <c r="H7" s="16">
        <f t="shared" si="2"/>
        <v>7</v>
      </c>
      <c r="I7" s="19" t="s">
        <v>926</v>
      </c>
      <c r="J7" s="19" t="s">
        <v>929</v>
      </c>
      <c r="K7" s="19" t="s">
        <v>930</v>
      </c>
    </row>
    <row r="8" spans="1:11" hidden="1">
      <c r="A8" s="12" t="s">
        <v>8</v>
      </c>
      <c r="B8" s="13" t="s">
        <v>552</v>
      </c>
      <c r="C8" s="13" t="s">
        <v>553</v>
      </c>
      <c r="D8" s="14">
        <v>10</v>
      </c>
      <c r="E8" s="15">
        <v>29</v>
      </c>
      <c r="F8" s="14">
        <v>35</v>
      </c>
      <c r="G8" s="14">
        <f t="shared" si="1"/>
        <v>74</v>
      </c>
      <c r="H8" s="16">
        <f t="shared" si="2"/>
        <v>8</v>
      </c>
      <c r="I8" s="19" t="s">
        <v>931</v>
      </c>
      <c r="J8" s="19" t="s">
        <v>928</v>
      </c>
      <c r="K8" s="19" t="s">
        <v>930</v>
      </c>
    </row>
    <row r="9" spans="1:11" hidden="1">
      <c r="A9" s="12" t="s">
        <v>9</v>
      </c>
      <c r="B9" s="13" t="s">
        <v>554</v>
      </c>
      <c r="C9" s="13" t="s">
        <v>555</v>
      </c>
      <c r="D9" s="14">
        <v>10</v>
      </c>
      <c r="E9" s="15">
        <v>23</v>
      </c>
      <c r="F9" s="14">
        <v>38</v>
      </c>
      <c r="G9" s="14">
        <f t="shared" si="1"/>
        <v>71</v>
      </c>
      <c r="H9" s="16">
        <f t="shared" si="2"/>
        <v>8</v>
      </c>
      <c r="I9" s="19" t="s">
        <v>926</v>
      </c>
      <c r="J9" s="19" t="s">
        <v>929</v>
      </c>
      <c r="K9" s="19" t="s">
        <v>930</v>
      </c>
    </row>
    <row r="10" spans="1:11">
      <c r="A10" s="12" t="s">
        <v>10</v>
      </c>
      <c r="B10" s="13" t="s">
        <v>556</v>
      </c>
      <c r="C10" s="13" t="s">
        <v>557</v>
      </c>
      <c r="D10" s="14">
        <v>10</v>
      </c>
      <c r="E10" s="15">
        <v>21</v>
      </c>
      <c r="F10" s="14">
        <v>26</v>
      </c>
      <c r="G10" s="14">
        <f t="shared" si="1"/>
        <v>57</v>
      </c>
      <c r="H10" s="16">
        <f t="shared" si="2"/>
        <v>6</v>
      </c>
      <c r="I10" s="19" t="s">
        <v>935</v>
      </c>
      <c r="J10" s="19" t="s">
        <v>927</v>
      </c>
      <c r="K10" s="19" t="s">
        <v>930</v>
      </c>
    </row>
    <row r="11" spans="1:11" hidden="1">
      <c r="A11" s="12" t="s">
        <v>11</v>
      </c>
      <c r="B11" s="13" t="s">
        <v>558</v>
      </c>
      <c r="C11" s="13" t="s">
        <v>559</v>
      </c>
      <c r="D11" s="14">
        <v>10</v>
      </c>
      <c r="E11" s="15">
        <v>25</v>
      </c>
      <c r="F11" s="14">
        <v>48</v>
      </c>
      <c r="G11" s="14">
        <f t="shared" si="1"/>
        <v>83</v>
      </c>
      <c r="H11" s="16">
        <f t="shared" si="2"/>
        <v>9</v>
      </c>
      <c r="I11" s="19" t="s">
        <v>926</v>
      </c>
      <c r="J11" s="19" t="s">
        <v>929</v>
      </c>
      <c r="K11" s="19" t="s">
        <v>930</v>
      </c>
    </row>
    <row r="12" spans="1:11">
      <c r="A12" s="5" t="s">
        <v>12</v>
      </c>
      <c r="B12" s="6" t="s">
        <v>560</v>
      </c>
      <c r="C12" s="6" t="s">
        <v>561</v>
      </c>
      <c r="D12" s="11">
        <v>0</v>
      </c>
      <c r="E12" s="4"/>
      <c r="F12" s="11"/>
      <c r="G12" s="11">
        <f t="shared" si="1"/>
        <v>0</v>
      </c>
      <c r="H12" s="8" t="b">
        <f t="shared" si="2"/>
        <v>0</v>
      </c>
    </row>
    <row r="13" spans="1:11">
      <c r="A13" s="5" t="s">
        <v>48</v>
      </c>
      <c r="B13" s="6" t="s">
        <v>562</v>
      </c>
      <c r="C13" s="6" t="s">
        <v>563</v>
      </c>
      <c r="D13" s="11">
        <v>4</v>
      </c>
      <c r="E13" s="4"/>
      <c r="F13" s="11"/>
      <c r="G13" s="11">
        <f t="shared" si="1"/>
        <v>4</v>
      </c>
      <c r="H13" s="8" t="b">
        <f t="shared" si="2"/>
        <v>0</v>
      </c>
    </row>
    <row r="14" spans="1:11" hidden="1">
      <c r="A14" s="12" t="s">
        <v>13</v>
      </c>
      <c r="B14" s="13" t="s">
        <v>564</v>
      </c>
      <c r="C14" s="13" t="s">
        <v>565</v>
      </c>
      <c r="D14" s="14">
        <v>10</v>
      </c>
      <c r="E14" s="15">
        <v>32</v>
      </c>
      <c r="F14" s="14">
        <v>41</v>
      </c>
      <c r="G14" s="14">
        <f t="shared" si="1"/>
        <v>83</v>
      </c>
      <c r="H14" s="16">
        <f t="shared" si="2"/>
        <v>9</v>
      </c>
      <c r="I14" s="19" t="s">
        <v>926</v>
      </c>
      <c r="J14" s="19" t="s">
        <v>929</v>
      </c>
      <c r="K14" s="19" t="s">
        <v>930</v>
      </c>
    </row>
    <row r="15" spans="1:11" hidden="1">
      <c r="A15" s="12" t="s">
        <v>14</v>
      </c>
      <c r="B15" s="13" t="s">
        <v>566</v>
      </c>
      <c r="C15" s="13" t="s">
        <v>567</v>
      </c>
      <c r="D15" s="14">
        <v>2</v>
      </c>
      <c r="E15" s="15">
        <v>27</v>
      </c>
      <c r="F15" s="14">
        <v>32</v>
      </c>
      <c r="G15" s="14">
        <f t="shared" si="1"/>
        <v>61</v>
      </c>
      <c r="H15" s="16">
        <f t="shared" si="2"/>
        <v>7</v>
      </c>
      <c r="I15" s="19" t="s">
        <v>932</v>
      </c>
      <c r="J15" s="19" t="s">
        <v>928</v>
      </c>
      <c r="K15" s="19" t="s">
        <v>930</v>
      </c>
    </row>
    <row r="16" spans="1:11">
      <c r="A16" s="5" t="s">
        <v>15</v>
      </c>
      <c r="B16" s="6" t="s">
        <v>568</v>
      </c>
      <c r="C16" s="6" t="s">
        <v>569</v>
      </c>
      <c r="D16" s="11">
        <v>0</v>
      </c>
      <c r="E16" s="4"/>
      <c r="F16" s="11"/>
      <c r="G16" s="11">
        <f t="shared" si="1"/>
        <v>0</v>
      </c>
      <c r="H16" s="8" t="b">
        <f t="shared" si="2"/>
        <v>0</v>
      </c>
    </row>
    <row r="17" spans="1:11">
      <c r="A17" s="5" t="s">
        <v>16</v>
      </c>
      <c r="B17" s="6" t="s">
        <v>570</v>
      </c>
      <c r="C17" s="6" t="s">
        <v>571</v>
      </c>
      <c r="D17" s="11">
        <v>0</v>
      </c>
      <c r="E17" s="4"/>
      <c r="F17" s="11"/>
      <c r="G17" s="11">
        <f t="shared" si="1"/>
        <v>0</v>
      </c>
      <c r="H17" s="8" t="b">
        <f t="shared" si="2"/>
        <v>0</v>
      </c>
    </row>
    <row r="18" spans="1:11" hidden="1">
      <c r="A18" s="12" t="s">
        <v>17</v>
      </c>
      <c r="B18" s="13" t="s">
        <v>572</v>
      </c>
      <c r="C18" s="13" t="s">
        <v>573</v>
      </c>
      <c r="D18" s="14">
        <v>10</v>
      </c>
      <c r="E18" s="15">
        <v>30</v>
      </c>
      <c r="F18" s="14">
        <v>31</v>
      </c>
      <c r="G18" s="14">
        <f t="shared" si="1"/>
        <v>71</v>
      </c>
      <c r="H18" s="16">
        <f t="shared" si="2"/>
        <v>8</v>
      </c>
      <c r="I18" s="19" t="s">
        <v>932</v>
      </c>
      <c r="J18" s="19" t="s">
        <v>928</v>
      </c>
      <c r="K18" s="19" t="s">
        <v>930</v>
      </c>
    </row>
    <row r="19" spans="1:11" hidden="1">
      <c r="A19" s="12" t="s">
        <v>18</v>
      </c>
      <c r="B19" s="13" t="s">
        <v>574</v>
      </c>
      <c r="C19" s="13" t="s">
        <v>575</v>
      </c>
      <c r="D19" s="14">
        <v>10</v>
      </c>
      <c r="E19" s="15">
        <v>21</v>
      </c>
      <c r="F19" s="14">
        <v>30</v>
      </c>
      <c r="G19" s="14">
        <f t="shared" si="1"/>
        <v>61</v>
      </c>
      <c r="H19" s="16">
        <f t="shared" si="2"/>
        <v>7</v>
      </c>
      <c r="I19" s="19" t="s">
        <v>926</v>
      </c>
      <c r="J19" s="19" t="s">
        <v>929</v>
      </c>
      <c r="K19" s="19" t="s">
        <v>930</v>
      </c>
    </row>
    <row r="20" spans="1:11">
      <c r="A20" s="5" t="s">
        <v>19</v>
      </c>
      <c r="B20" s="6" t="s">
        <v>576</v>
      </c>
      <c r="C20" s="6" t="s">
        <v>577</v>
      </c>
      <c r="D20" s="11">
        <v>0</v>
      </c>
      <c r="E20" s="4"/>
      <c r="F20" s="11"/>
      <c r="G20" s="11">
        <f t="shared" si="1"/>
        <v>0</v>
      </c>
      <c r="H20" s="8" t="b">
        <f t="shared" si="2"/>
        <v>0</v>
      </c>
    </row>
    <row r="21" spans="1:11">
      <c r="A21" s="5" t="s">
        <v>20</v>
      </c>
      <c r="B21" s="6" t="s">
        <v>578</v>
      </c>
      <c r="C21" s="6" t="s">
        <v>579</v>
      </c>
      <c r="D21" s="11">
        <v>0</v>
      </c>
      <c r="E21" s="4"/>
      <c r="F21" s="11"/>
      <c r="G21" s="11">
        <f t="shared" si="1"/>
        <v>0</v>
      </c>
      <c r="H21" s="8" t="b">
        <f t="shared" si="2"/>
        <v>0</v>
      </c>
    </row>
    <row r="22" spans="1:11">
      <c r="A22" s="5" t="s">
        <v>21</v>
      </c>
      <c r="B22" s="6" t="s">
        <v>580</v>
      </c>
      <c r="C22" s="6" t="s">
        <v>581</v>
      </c>
      <c r="D22" s="11">
        <v>0</v>
      </c>
      <c r="E22" s="4"/>
      <c r="F22" s="11"/>
      <c r="G22" s="11">
        <f t="shared" si="1"/>
        <v>0</v>
      </c>
      <c r="H22" s="8" t="b">
        <f t="shared" si="2"/>
        <v>0</v>
      </c>
    </row>
    <row r="23" spans="1:11">
      <c r="A23" s="5" t="s">
        <v>22</v>
      </c>
      <c r="B23" s="6" t="s">
        <v>582</v>
      </c>
      <c r="C23" s="6" t="s">
        <v>583</v>
      </c>
      <c r="D23" s="11">
        <v>0</v>
      </c>
      <c r="E23" s="4"/>
      <c r="F23" s="11"/>
      <c r="G23" s="11">
        <f t="shared" si="1"/>
        <v>0</v>
      </c>
      <c r="H23" s="8" t="b">
        <f t="shared" si="2"/>
        <v>0</v>
      </c>
    </row>
    <row r="24" spans="1:11" hidden="1">
      <c r="A24" s="12" t="s">
        <v>23</v>
      </c>
      <c r="B24" s="13" t="s">
        <v>584</v>
      </c>
      <c r="C24" s="13" t="s">
        <v>585</v>
      </c>
      <c r="D24" s="14">
        <v>6</v>
      </c>
      <c r="E24" s="15">
        <v>24</v>
      </c>
      <c r="F24" s="14">
        <v>31</v>
      </c>
      <c r="G24" s="14">
        <f t="shared" si="1"/>
        <v>61</v>
      </c>
      <c r="H24" s="16">
        <f t="shared" si="2"/>
        <v>7</v>
      </c>
      <c r="I24" s="19" t="s">
        <v>932</v>
      </c>
      <c r="J24" s="19" t="s">
        <v>928</v>
      </c>
      <c r="K24" s="19" t="s">
        <v>930</v>
      </c>
    </row>
    <row r="25" spans="1:11">
      <c r="A25" s="5" t="s">
        <v>24</v>
      </c>
      <c r="B25" s="6" t="s">
        <v>586</v>
      </c>
      <c r="C25" s="6" t="s">
        <v>587</v>
      </c>
      <c r="D25" s="11">
        <v>5</v>
      </c>
      <c r="E25" s="4"/>
      <c r="F25" s="11"/>
      <c r="G25" s="11">
        <f t="shared" si="1"/>
        <v>5</v>
      </c>
      <c r="H25" s="8" t="b">
        <f t="shared" si="2"/>
        <v>0</v>
      </c>
    </row>
    <row r="26" spans="1:11" hidden="1">
      <c r="A26" s="12" t="s">
        <v>25</v>
      </c>
      <c r="B26" s="13" t="s">
        <v>588</v>
      </c>
      <c r="C26" s="13" t="s">
        <v>589</v>
      </c>
      <c r="D26" s="14">
        <v>10</v>
      </c>
      <c r="E26" s="15">
        <v>34</v>
      </c>
      <c r="F26" s="14">
        <v>40</v>
      </c>
      <c r="G26" s="14">
        <f t="shared" si="1"/>
        <v>84</v>
      </c>
      <c r="H26" s="16">
        <f t="shared" si="2"/>
        <v>9</v>
      </c>
      <c r="I26" s="19" t="s">
        <v>926</v>
      </c>
      <c r="J26" s="19" t="s">
        <v>929</v>
      </c>
      <c r="K26" s="19" t="s">
        <v>930</v>
      </c>
    </row>
    <row r="27" spans="1:11">
      <c r="A27" s="5" t="s">
        <v>26</v>
      </c>
      <c r="B27" s="6" t="s">
        <v>590</v>
      </c>
      <c r="C27" s="6" t="s">
        <v>591</v>
      </c>
      <c r="D27" s="11">
        <v>0</v>
      </c>
      <c r="E27" s="4"/>
      <c r="F27" s="11"/>
      <c r="G27" s="11">
        <f t="shared" si="1"/>
        <v>0</v>
      </c>
      <c r="H27" s="8" t="b">
        <f t="shared" si="2"/>
        <v>0</v>
      </c>
    </row>
    <row r="28" spans="1:11">
      <c r="A28" s="5" t="s">
        <v>27</v>
      </c>
      <c r="B28" s="6" t="s">
        <v>592</v>
      </c>
      <c r="C28" s="6" t="s">
        <v>593</v>
      </c>
      <c r="D28" s="11">
        <v>10</v>
      </c>
      <c r="E28" s="4"/>
      <c r="F28" s="11"/>
      <c r="G28" s="11">
        <f t="shared" si="1"/>
        <v>10</v>
      </c>
      <c r="H28" s="8" t="b">
        <f t="shared" si="2"/>
        <v>0</v>
      </c>
    </row>
    <row r="29" spans="1:11">
      <c r="A29" s="5" t="s">
        <v>28</v>
      </c>
      <c r="B29" s="6" t="s">
        <v>594</v>
      </c>
      <c r="C29" s="6" t="s">
        <v>595</v>
      </c>
      <c r="D29" s="11">
        <v>0</v>
      </c>
      <c r="E29" s="4"/>
      <c r="F29" s="11"/>
      <c r="G29" s="11">
        <f t="shared" si="1"/>
        <v>0</v>
      </c>
      <c r="H29" s="8" t="b">
        <f t="shared" si="2"/>
        <v>0</v>
      </c>
    </row>
    <row r="30" spans="1:11">
      <c r="A30" s="5" t="s">
        <v>29</v>
      </c>
      <c r="B30" s="20" t="s">
        <v>516</v>
      </c>
      <c r="C30" s="20" t="s">
        <v>517</v>
      </c>
      <c r="D30" s="21">
        <v>10</v>
      </c>
      <c r="E30" s="22">
        <v>21</v>
      </c>
      <c r="F30" s="21">
        <v>1</v>
      </c>
      <c r="G30" s="21">
        <f t="shared" si="1"/>
        <v>32</v>
      </c>
      <c r="H30" s="8" t="b">
        <f t="shared" si="2"/>
        <v>0</v>
      </c>
    </row>
    <row r="31" spans="1:11">
      <c r="A31" s="5" t="s">
        <v>30</v>
      </c>
      <c r="B31" s="20" t="s">
        <v>518</v>
      </c>
      <c r="C31" s="20" t="s">
        <v>519</v>
      </c>
      <c r="D31" s="21"/>
      <c r="E31" s="22"/>
      <c r="F31" s="21"/>
      <c r="G31" s="21">
        <f t="shared" si="1"/>
        <v>0</v>
      </c>
      <c r="H31" s="8" t="b">
        <f t="shared" si="2"/>
        <v>0</v>
      </c>
    </row>
    <row r="32" spans="1:11">
      <c r="A32" s="5" t="s">
        <v>31</v>
      </c>
      <c r="B32" s="20" t="s">
        <v>520</v>
      </c>
      <c r="C32" s="20" t="s">
        <v>521</v>
      </c>
      <c r="D32" s="21"/>
      <c r="E32" s="22"/>
      <c r="F32" s="21"/>
      <c r="G32" s="21">
        <f t="shared" si="1"/>
        <v>0</v>
      </c>
      <c r="H32" s="8" t="b">
        <f t="shared" si="2"/>
        <v>0</v>
      </c>
    </row>
    <row r="33" spans="1:11" hidden="1">
      <c r="A33" s="12" t="s">
        <v>32</v>
      </c>
      <c r="B33" s="13" t="s">
        <v>522</v>
      </c>
      <c r="C33" s="13" t="s">
        <v>523</v>
      </c>
      <c r="D33" s="14">
        <v>4</v>
      </c>
      <c r="E33" s="15">
        <v>28</v>
      </c>
      <c r="F33" s="14">
        <v>26</v>
      </c>
      <c r="G33" s="14">
        <f t="shared" si="1"/>
        <v>58</v>
      </c>
      <c r="H33" s="16">
        <f t="shared" si="2"/>
        <v>6</v>
      </c>
      <c r="I33" s="19" t="s">
        <v>933</v>
      </c>
      <c r="J33" s="19" t="s">
        <v>928</v>
      </c>
      <c r="K33" s="19" t="s">
        <v>930</v>
      </c>
    </row>
    <row r="34" spans="1:11" hidden="1">
      <c r="A34" s="12" t="s">
        <v>33</v>
      </c>
      <c r="B34" s="13" t="s">
        <v>524</v>
      </c>
      <c r="C34" s="13" t="s">
        <v>525</v>
      </c>
      <c r="D34" s="14">
        <v>7</v>
      </c>
      <c r="E34" s="15">
        <v>33</v>
      </c>
      <c r="F34" s="14">
        <v>27</v>
      </c>
      <c r="G34" s="14">
        <f t="shared" si="1"/>
        <v>67</v>
      </c>
      <c r="H34" s="16">
        <f t="shared" si="2"/>
        <v>7</v>
      </c>
      <c r="I34" s="19" t="s">
        <v>931</v>
      </c>
      <c r="J34" s="19" t="s">
        <v>928</v>
      </c>
      <c r="K34" s="19" t="s">
        <v>930</v>
      </c>
    </row>
    <row r="35" spans="1:11">
      <c r="A35" s="12" t="s">
        <v>34</v>
      </c>
      <c r="B35" s="13" t="s">
        <v>526</v>
      </c>
      <c r="C35" s="13" t="s">
        <v>527</v>
      </c>
      <c r="D35" s="14">
        <v>3</v>
      </c>
      <c r="E35" s="15">
        <v>21</v>
      </c>
      <c r="F35" s="14">
        <v>31</v>
      </c>
      <c r="G35" s="14">
        <f t="shared" si="1"/>
        <v>55</v>
      </c>
      <c r="H35" s="16">
        <f t="shared" si="2"/>
        <v>6</v>
      </c>
      <c r="I35" s="24" t="s">
        <v>933</v>
      </c>
      <c r="J35" s="24" t="s">
        <v>928</v>
      </c>
      <c r="K35" s="24" t="s">
        <v>934</v>
      </c>
    </row>
    <row r="36" spans="1:11">
      <c r="A36" s="5" t="s">
        <v>35</v>
      </c>
      <c r="B36" s="6" t="s">
        <v>528</v>
      </c>
      <c r="C36" s="6" t="s">
        <v>529</v>
      </c>
      <c r="D36" s="11"/>
      <c r="E36" s="4"/>
      <c r="F36" s="11"/>
      <c r="G36" s="11">
        <f t="shared" si="1"/>
        <v>0</v>
      </c>
      <c r="H36" s="8" t="b">
        <f t="shared" si="2"/>
        <v>0</v>
      </c>
    </row>
    <row r="37" spans="1:11">
      <c r="A37" s="5" t="s">
        <v>36</v>
      </c>
      <c r="B37" s="6" t="s">
        <v>530</v>
      </c>
      <c r="C37" s="6" t="s">
        <v>531</v>
      </c>
      <c r="D37" s="11"/>
      <c r="E37" s="4"/>
      <c r="F37" s="11"/>
      <c r="G37" s="11">
        <f t="shared" si="1"/>
        <v>0</v>
      </c>
      <c r="H37" s="8" t="b">
        <f t="shared" si="2"/>
        <v>0</v>
      </c>
    </row>
    <row r="38" spans="1:11">
      <c r="A38" s="5" t="s">
        <v>37</v>
      </c>
      <c r="B38" s="6" t="s">
        <v>532</v>
      </c>
      <c r="C38" s="6" t="s">
        <v>533</v>
      </c>
      <c r="D38" s="11"/>
      <c r="E38" s="4"/>
      <c r="F38" s="11"/>
      <c r="G38" s="11">
        <f t="shared" si="1"/>
        <v>0</v>
      </c>
      <c r="H38" s="8" t="b">
        <f t="shared" si="2"/>
        <v>0</v>
      </c>
    </row>
    <row r="39" spans="1:11">
      <c r="A39" s="5" t="s">
        <v>38</v>
      </c>
      <c r="B39" s="6" t="s">
        <v>534</v>
      </c>
      <c r="C39" s="6" t="s">
        <v>535</v>
      </c>
      <c r="D39" s="11"/>
      <c r="E39" s="4"/>
      <c r="F39" s="11"/>
      <c r="G39" s="11">
        <f t="shared" si="1"/>
        <v>0</v>
      </c>
      <c r="H39" s="8" t="b">
        <f t="shared" si="2"/>
        <v>0</v>
      </c>
    </row>
    <row r="40" spans="1:11">
      <c r="A40" s="5" t="s">
        <v>39</v>
      </c>
      <c r="B40" s="6" t="s">
        <v>536</v>
      </c>
      <c r="C40" s="6" t="s">
        <v>537</v>
      </c>
      <c r="D40" s="11"/>
      <c r="E40" s="4"/>
      <c r="F40" s="11"/>
      <c r="G40" s="11">
        <f t="shared" si="1"/>
        <v>0</v>
      </c>
      <c r="H40" s="8" t="b">
        <f t="shared" si="2"/>
        <v>0</v>
      </c>
    </row>
    <row r="41" spans="1:11">
      <c r="A41" s="5" t="s">
        <v>40</v>
      </c>
      <c r="B41" s="6" t="s">
        <v>538</v>
      </c>
      <c r="C41" s="6" t="s">
        <v>539</v>
      </c>
      <c r="D41" s="11"/>
      <c r="E41" s="4"/>
      <c r="F41" s="11"/>
      <c r="G41" s="11">
        <f t="shared" si="1"/>
        <v>0</v>
      </c>
      <c r="H41" s="8" t="b">
        <f t="shared" si="2"/>
        <v>0</v>
      </c>
    </row>
    <row r="42" spans="1:11">
      <c r="A42" s="5" t="s">
        <v>41</v>
      </c>
      <c r="B42" s="6" t="s">
        <v>73</v>
      </c>
      <c r="C42" s="6" t="s">
        <v>72</v>
      </c>
      <c r="D42" s="11"/>
      <c r="E42" s="4"/>
      <c r="F42" s="11"/>
      <c r="G42" s="11">
        <f t="shared" si="1"/>
        <v>0</v>
      </c>
      <c r="H42" s="8" t="b">
        <f t="shared" si="2"/>
        <v>0</v>
      </c>
    </row>
    <row r="43" spans="1:11">
      <c r="A43" s="5" t="s">
        <v>42</v>
      </c>
      <c r="B43" s="6" t="s">
        <v>60</v>
      </c>
      <c r="C43" s="6" t="s">
        <v>513</v>
      </c>
      <c r="D43" s="11"/>
      <c r="E43" s="4"/>
      <c r="F43" s="11"/>
      <c r="G43" s="11">
        <f t="shared" si="1"/>
        <v>0</v>
      </c>
      <c r="H43" s="8" t="b">
        <f t="shared" si="2"/>
        <v>0</v>
      </c>
    </row>
    <row r="44" spans="1:11">
      <c r="A44" s="5" t="s">
        <v>43</v>
      </c>
      <c r="B44" s="6" t="s">
        <v>514</v>
      </c>
      <c r="C44" s="6" t="s">
        <v>515</v>
      </c>
      <c r="D44" s="11"/>
      <c r="E44" s="4"/>
      <c r="F44" s="11"/>
      <c r="G44" s="11">
        <f t="shared" si="1"/>
        <v>0</v>
      </c>
      <c r="H44" s="8" t="b">
        <f t="shared" si="2"/>
        <v>0</v>
      </c>
    </row>
    <row r="45" spans="1:11">
      <c r="A45" s="5" t="s">
        <v>44</v>
      </c>
      <c r="B45" s="6" t="s">
        <v>86</v>
      </c>
      <c r="C45" s="6" t="s">
        <v>87</v>
      </c>
      <c r="D45" s="11"/>
      <c r="E45" s="4"/>
      <c r="F45" s="11"/>
      <c r="G45" s="11">
        <f t="shared" si="1"/>
        <v>0</v>
      </c>
      <c r="H45" s="8" t="b">
        <f t="shared" si="2"/>
        <v>0</v>
      </c>
    </row>
    <row r="46" spans="1:11">
      <c r="A46" s="7" t="s">
        <v>918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5"/>
  <sheetViews>
    <sheetView workbookViewId="0"/>
  </sheetViews>
  <sheetFormatPr defaultRowHeight="12.75"/>
  <cols>
    <col min="1" max="1" width="6.28515625" style="2" bestFit="1" customWidth="1"/>
    <col min="2" max="2" width="9.7109375" style="2" bestFit="1" customWidth="1"/>
    <col min="3" max="3" width="22" style="2" bestFit="1" customWidth="1"/>
    <col min="4" max="4" width="8.7109375" style="2" bestFit="1" customWidth="1"/>
    <col min="5" max="5" width="5.5703125" style="2" bestFit="1" customWidth="1"/>
    <col min="6" max="8" width="9.140625" style="2"/>
    <col min="9" max="9" width="10.7109375" style="2" bestFit="1" customWidth="1"/>
    <col min="10" max="10" width="23.140625" style="2" bestFit="1" customWidth="1"/>
    <col min="11" max="11" width="12" style="2" bestFit="1" customWidth="1"/>
    <col min="12" max="16384" width="9.140625" style="2"/>
  </cols>
  <sheetData>
    <row r="1" spans="1:11">
      <c r="A1" s="1" t="s">
        <v>0</v>
      </c>
      <c r="B1" s="1" t="s">
        <v>54</v>
      </c>
      <c r="C1" s="1" t="s">
        <v>1</v>
      </c>
      <c r="D1" s="1" t="s">
        <v>919</v>
      </c>
      <c r="E1" s="1" t="s">
        <v>58</v>
      </c>
      <c r="F1" s="1" t="s">
        <v>920</v>
      </c>
      <c r="G1" s="1" t="s">
        <v>921</v>
      </c>
      <c r="H1" s="1" t="s">
        <v>922</v>
      </c>
      <c r="I1" s="1" t="s">
        <v>923</v>
      </c>
      <c r="J1" s="1" t="s">
        <v>924</v>
      </c>
      <c r="K1" s="1" t="s">
        <v>925</v>
      </c>
    </row>
    <row r="2" spans="1:11" hidden="1">
      <c r="A2" s="12" t="s">
        <v>2</v>
      </c>
      <c r="B2" s="13" t="s">
        <v>610</v>
      </c>
      <c r="C2" s="13" t="s">
        <v>611</v>
      </c>
      <c r="D2" s="14">
        <v>6</v>
      </c>
      <c r="E2" s="15">
        <v>39</v>
      </c>
      <c r="F2" s="14">
        <v>42</v>
      </c>
      <c r="G2" s="14">
        <f>+D2+E2+F2</f>
        <v>87</v>
      </c>
      <c r="H2" s="16">
        <f t="shared" ref="H2" si="0">+IF(E2&gt;=21,IF(F2&gt;=26,IF(G2&gt;=91,10,IF(G2&gt;=81,9,IF(G2&gt;=71,8,IF(G2&gt;=61,7,IF(G2&gt;=51,6)))))))</f>
        <v>9</v>
      </c>
      <c r="I2" s="19" t="s">
        <v>931</v>
      </c>
      <c r="J2" s="19" t="s">
        <v>927</v>
      </c>
      <c r="K2" s="19" t="s">
        <v>930</v>
      </c>
    </row>
    <row r="3" spans="1:11">
      <c r="A3" s="5" t="s">
        <v>3</v>
      </c>
      <c r="B3" s="6" t="s">
        <v>612</v>
      </c>
      <c r="C3" s="6" t="s">
        <v>613</v>
      </c>
      <c r="D3" s="11">
        <v>0</v>
      </c>
      <c r="E3" s="4"/>
      <c r="F3" s="11"/>
      <c r="G3" s="11">
        <f t="shared" ref="G3:G54" si="1">+D3+E3+F3</f>
        <v>0</v>
      </c>
      <c r="H3" s="8" t="b">
        <f t="shared" ref="H3:H54" si="2">+IF(E3&gt;=21,IF(F3&gt;=26,IF(G3&gt;=91,10,IF(G3&gt;=81,9,IF(G3&gt;=71,8,IF(G3&gt;=61,7,IF(G3&gt;=51,6)))))))</f>
        <v>0</v>
      </c>
    </row>
    <row r="4" spans="1:11" hidden="1">
      <c r="A4" s="12" t="s">
        <v>4</v>
      </c>
      <c r="B4" s="13" t="s">
        <v>614</v>
      </c>
      <c r="C4" s="13" t="s">
        <v>615</v>
      </c>
      <c r="D4" s="14">
        <v>7</v>
      </c>
      <c r="E4" s="15">
        <v>36</v>
      </c>
      <c r="F4" s="14">
        <v>44</v>
      </c>
      <c r="G4" s="14">
        <f t="shared" si="1"/>
        <v>87</v>
      </c>
      <c r="H4" s="16">
        <f t="shared" si="2"/>
        <v>9</v>
      </c>
      <c r="I4" s="19" t="s">
        <v>926</v>
      </c>
      <c r="J4" s="19" t="s">
        <v>928</v>
      </c>
      <c r="K4" s="19" t="s">
        <v>930</v>
      </c>
    </row>
    <row r="5" spans="1:11" hidden="1">
      <c r="A5" s="12" t="s">
        <v>5</v>
      </c>
      <c r="B5" s="13" t="s">
        <v>616</v>
      </c>
      <c r="C5" s="13" t="s">
        <v>617</v>
      </c>
      <c r="D5" s="14">
        <v>10</v>
      </c>
      <c r="E5" s="15">
        <v>31</v>
      </c>
      <c r="F5" s="14">
        <v>37</v>
      </c>
      <c r="G5" s="14">
        <f t="shared" si="1"/>
        <v>78</v>
      </c>
      <c r="H5" s="16">
        <f t="shared" si="2"/>
        <v>8</v>
      </c>
      <c r="I5" s="19" t="s">
        <v>931</v>
      </c>
      <c r="J5" s="19" t="s">
        <v>927</v>
      </c>
      <c r="K5" s="19" t="s">
        <v>930</v>
      </c>
    </row>
    <row r="6" spans="1:11" hidden="1">
      <c r="A6" s="12" t="s">
        <v>6</v>
      </c>
      <c r="B6" s="13" t="s">
        <v>618</v>
      </c>
      <c r="C6" s="13" t="s">
        <v>619</v>
      </c>
      <c r="D6" s="14">
        <v>10</v>
      </c>
      <c r="E6" s="15">
        <v>33</v>
      </c>
      <c r="F6" s="14">
        <v>40</v>
      </c>
      <c r="G6" s="14">
        <f t="shared" si="1"/>
        <v>83</v>
      </c>
      <c r="H6" s="16">
        <f t="shared" si="2"/>
        <v>9</v>
      </c>
      <c r="I6" s="19" t="s">
        <v>926</v>
      </c>
      <c r="J6" s="19" t="s">
        <v>928</v>
      </c>
      <c r="K6" s="19" t="s">
        <v>930</v>
      </c>
    </row>
    <row r="7" spans="1:11" hidden="1">
      <c r="A7" s="12" t="s">
        <v>7</v>
      </c>
      <c r="B7" s="13" t="s">
        <v>620</v>
      </c>
      <c r="C7" s="13" t="s">
        <v>621</v>
      </c>
      <c r="D7" s="14">
        <v>10</v>
      </c>
      <c r="E7" s="15">
        <v>31</v>
      </c>
      <c r="F7" s="14">
        <v>48</v>
      </c>
      <c r="G7" s="14">
        <f t="shared" si="1"/>
        <v>89</v>
      </c>
      <c r="H7" s="16">
        <f t="shared" si="2"/>
        <v>9</v>
      </c>
      <c r="I7" s="19" t="s">
        <v>926</v>
      </c>
      <c r="J7" s="19" t="s">
        <v>928</v>
      </c>
      <c r="K7" s="19" t="s">
        <v>930</v>
      </c>
    </row>
    <row r="8" spans="1:11" hidden="1">
      <c r="A8" s="12" t="s">
        <v>8</v>
      </c>
      <c r="B8" s="13" t="s">
        <v>622</v>
      </c>
      <c r="C8" s="13" t="s">
        <v>623</v>
      </c>
      <c r="D8" s="14">
        <v>1</v>
      </c>
      <c r="E8" s="15">
        <v>22</v>
      </c>
      <c r="F8" s="14">
        <v>28</v>
      </c>
      <c r="G8" s="14">
        <f t="shared" si="1"/>
        <v>51</v>
      </c>
      <c r="H8" s="16">
        <f t="shared" si="2"/>
        <v>6</v>
      </c>
      <c r="I8" s="19" t="s">
        <v>926</v>
      </c>
      <c r="J8" s="19" t="s">
        <v>928</v>
      </c>
      <c r="K8" s="19" t="s">
        <v>930</v>
      </c>
    </row>
    <row r="9" spans="1:11" hidden="1">
      <c r="A9" s="12" t="s">
        <v>9</v>
      </c>
      <c r="B9" s="13" t="s">
        <v>624</v>
      </c>
      <c r="C9" s="13" t="s">
        <v>625</v>
      </c>
      <c r="D9" s="14">
        <v>10</v>
      </c>
      <c r="E9" s="15">
        <v>37</v>
      </c>
      <c r="F9" s="14">
        <v>36</v>
      </c>
      <c r="G9" s="14">
        <f t="shared" si="1"/>
        <v>83</v>
      </c>
      <c r="H9" s="16">
        <f t="shared" si="2"/>
        <v>9</v>
      </c>
      <c r="I9" s="19" t="s">
        <v>926</v>
      </c>
      <c r="J9" s="19" t="s">
        <v>928</v>
      </c>
      <c r="K9" s="19" t="s">
        <v>930</v>
      </c>
    </row>
    <row r="10" spans="1:11">
      <c r="A10" s="5" t="s">
        <v>10</v>
      </c>
      <c r="B10" s="6" t="s">
        <v>626</v>
      </c>
      <c r="C10" s="6" t="s">
        <v>627</v>
      </c>
      <c r="D10" s="11">
        <v>0</v>
      </c>
      <c r="E10" s="4"/>
      <c r="F10" s="11"/>
      <c r="G10" s="11">
        <f t="shared" si="1"/>
        <v>0</v>
      </c>
      <c r="H10" s="8" t="b">
        <f t="shared" si="2"/>
        <v>0</v>
      </c>
    </row>
    <row r="11" spans="1:11" hidden="1">
      <c r="A11" s="12" t="s">
        <v>11</v>
      </c>
      <c r="B11" s="13" t="s">
        <v>628</v>
      </c>
      <c r="C11" s="13" t="s">
        <v>629</v>
      </c>
      <c r="D11" s="14">
        <v>3</v>
      </c>
      <c r="E11" s="15">
        <v>32</v>
      </c>
      <c r="F11" s="14">
        <v>26</v>
      </c>
      <c r="G11" s="14">
        <f t="shared" si="1"/>
        <v>61</v>
      </c>
      <c r="H11" s="16">
        <f t="shared" si="2"/>
        <v>7</v>
      </c>
      <c r="I11" s="19" t="s">
        <v>931</v>
      </c>
      <c r="J11" s="19" t="s">
        <v>927</v>
      </c>
      <c r="K11" s="19" t="s">
        <v>930</v>
      </c>
    </row>
    <row r="12" spans="1:11" hidden="1">
      <c r="A12" s="12" t="s">
        <v>12</v>
      </c>
      <c r="B12" s="13" t="s">
        <v>630</v>
      </c>
      <c r="C12" s="13" t="s">
        <v>631</v>
      </c>
      <c r="D12" s="14">
        <v>9</v>
      </c>
      <c r="E12" s="15">
        <v>30</v>
      </c>
      <c r="F12" s="14">
        <v>32</v>
      </c>
      <c r="G12" s="14">
        <f t="shared" si="1"/>
        <v>71</v>
      </c>
      <c r="H12" s="16">
        <f t="shared" si="2"/>
        <v>8</v>
      </c>
      <c r="I12" s="19" t="s">
        <v>926</v>
      </c>
      <c r="J12" s="19" t="s">
        <v>928</v>
      </c>
      <c r="K12" s="19" t="s">
        <v>930</v>
      </c>
    </row>
    <row r="13" spans="1:11" hidden="1">
      <c r="A13" s="12" t="s">
        <v>48</v>
      </c>
      <c r="B13" s="13" t="s">
        <v>632</v>
      </c>
      <c r="C13" s="13" t="s">
        <v>633</v>
      </c>
      <c r="D13" s="14">
        <v>4</v>
      </c>
      <c r="E13" s="15">
        <v>21</v>
      </c>
      <c r="F13" s="14">
        <v>26</v>
      </c>
      <c r="G13" s="14">
        <f t="shared" si="1"/>
        <v>51</v>
      </c>
      <c r="H13" s="16">
        <f t="shared" si="2"/>
        <v>6</v>
      </c>
      <c r="I13" s="19" t="s">
        <v>933</v>
      </c>
      <c r="J13" s="19" t="s">
        <v>928</v>
      </c>
      <c r="K13" s="19"/>
    </row>
    <row r="14" spans="1:11">
      <c r="A14" s="5" t="s">
        <v>13</v>
      </c>
      <c r="B14" s="6" t="s">
        <v>634</v>
      </c>
      <c r="C14" s="6" t="s">
        <v>635</v>
      </c>
      <c r="D14" s="11">
        <v>0</v>
      </c>
      <c r="E14" s="4"/>
      <c r="F14" s="11"/>
      <c r="G14" s="11">
        <f t="shared" si="1"/>
        <v>0</v>
      </c>
      <c r="H14" s="8" t="b">
        <f t="shared" si="2"/>
        <v>0</v>
      </c>
    </row>
    <row r="15" spans="1:11" hidden="1">
      <c r="A15" s="12" t="s">
        <v>14</v>
      </c>
      <c r="B15" s="13" t="s">
        <v>636</v>
      </c>
      <c r="C15" s="13" t="s">
        <v>637</v>
      </c>
      <c r="D15" s="14">
        <v>10</v>
      </c>
      <c r="E15" s="15">
        <v>27</v>
      </c>
      <c r="F15" s="14">
        <v>45</v>
      </c>
      <c r="G15" s="14">
        <f t="shared" si="1"/>
        <v>82</v>
      </c>
      <c r="H15" s="16">
        <f t="shared" si="2"/>
        <v>9</v>
      </c>
      <c r="I15" s="19" t="s">
        <v>926</v>
      </c>
      <c r="J15" s="19" t="s">
        <v>928</v>
      </c>
      <c r="K15" s="19" t="s">
        <v>930</v>
      </c>
    </row>
    <row r="16" spans="1:11" hidden="1">
      <c r="A16" s="12" t="s">
        <v>15</v>
      </c>
      <c r="B16" s="13" t="s">
        <v>638</v>
      </c>
      <c r="C16" s="13" t="s">
        <v>639</v>
      </c>
      <c r="D16" s="14">
        <v>10</v>
      </c>
      <c r="E16" s="15">
        <v>31</v>
      </c>
      <c r="F16" s="14">
        <v>50</v>
      </c>
      <c r="G16" s="14">
        <f t="shared" si="1"/>
        <v>91</v>
      </c>
      <c r="H16" s="16">
        <f t="shared" si="2"/>
        <v>10</v>
      </c>
      <c r="I16" s="19" t="s">
        <v>932</v>
      </c>
      <c r="J16" s="19" t="s">
        <v>929</v>
      </c>
      <c r="K16" s="19" t="s">
        <v>930</v>
      </c>
    </row>
    <row r="17" spans="1:11">
      <c r="A17" s="5" t="s">
        <v>16</v>
      </c>
      <c r="B17" s="6" t="s">
        <v>640</v>
      </c>
      <c r="C17" s="6" t="s">
        <v>641</v>
      </c>
      <c r="D17" s="11">
        <v>0</v>
      </c>
      <c r="E17" s="4"/>
      <c r="F17" s="11"/>
      <c r="G17" s="11">
        <f t="shared" si="1"/>
        <v>0</v>
      </c>
      <c r="H17" s="8" t="b">
        <f t="shared" si="2"/>
        <v>0</v>
      </c>
    </row>
    <row r="18" spans="1:11" hidden="1">
      <c r="A18" s="12" t="s">
        <v>17</v>
      </c>
      <c r="B18" s="13" t="s">
        <v>642</v>
      </c>
      <c r="C18" s="13" t="s">
        <v>643</v>
      </c>
      <c r="D18" s="14">
        <v>10</v>
      </c>
      <c r="E18" s="15">
        <v>38</v>
      </c>
      <c r="F18" s="14">
        <v>48</v>
      </c>
      <c r="G18" s="14">
        <f t="shared" si="1"/>
        <v>96</v>
      </c>
      <c r="H18" s="16">
        <f t="shared" si="2"/>
        <v>10</v>
      </c>
      <c r="I18" s="19" t="s">
        <v>926</v>
      </c>
      <c r="J18" s="19" t="s">
        <v>928</v>
      </c>
      <c r="K18" s="19" t="s">
        <v>930</v>
      </c>
    </row>
    <row r="19" spans="1:11" hidden="1">
      <c r="A19" s="12" t="s">
        <v>18</v>
      </c>
      <c r="B19" s="13" t="s">
        <v>644</v>
      </c>
      <c r="C19" s="13" t="s">
        <v>645</v>
      </c>
      <c r="D19" s="14">
        <v>5</v>
      </c>
      <c r="E19" s="15">
        <v>21</v>
      </c>
      <c r="F19" s="14">
        <v>26</v>
      </c>
      <c r="G19" s="14">
        <f t="shared" si="1"/>
        <v>52</v>
      </c>
      <c r="H19" s="16">
        <f t="shared" si="2"/>
        <v>6</v>
      </c>
      <c r="I19" s="19" t="s">
        <v>926</v>
      </c>
      <c r="J19" s="19" t="s">
        <v>928</v>
      </c>
      <c r="K19" s="19" t="s">
        <v>930</v>
      </c>
    </row>
    <row r="20" spans="1:11" hidden="1">
      <c r="A20" s="12" t="s">
        <v>19</v>
      </c>
      <c r="B20" s="13" t="s">
        <v>646</v>
      </c>
      <c r="C20" s="13" t="s">
        <v>647</v>
      </c>
      <c r="D20" s="14">
        <v>7</v>
      </c>
      <c r="E20" s="15">
        <v>33</v>
      </c>
      <c r="F20" s="14">
        <v>31</v>
      </c>
      <c r="G20" s="14">
        <f t="shared" si="1"/>
        <v>71</v>
      </c>
      <c r="H20" s="16">
        <f t="shared" si="2"/>
        <v>8</v>
      </c>
      <c r="I20" s="19" t="s">
        <v>926</v>
      </c>
      <c r="J20" s="19" t="s">
        <v>928</v>
      </c>
      <c r="K20" s="19" t="s">
        <v>930</v>
      </c>
    </row>
    <row r="21" spans="1:11" hidden="1">
      <c r="A21" s="12" t="s">
        <v>20</v>
      </c>
      <c r="B21" s="13" t="s">
        <v>648</v>
      </c>
      <c r="C21" s="13" t="s">
        <v>649</v>
      </c>
      <c r="D21" s="14">
        <v>10</v>
      </c>
      <c r="E21" s="15">
        <v>27</v>
      </c>
      <c r="F21" s="14">
        <v>36</v>
      </c>
      <c r="G21" s="14">
        <f t="shared" si="1"/>
        <v>73</v>
      </c>
      <c r="H21" s="16">
        <f t="shared" si="2"/>
        <v>8</v>
      </c>
      <c r="I21" s="19" t="s">
        <v>926</v>
      </c>
      <c r="J21" s="19" t="s">
        <v>928</v>
      </c>
      <c r="K21" s="19" t="s">
        <v>930</v>
      </c>
    </row>
    <row r="22" spans="1:11" hidden="1">
      <c r="A22" s="12" t="s">
        <v>21</v>
      </c>
      <c r="B22" s="13" t="s">
        <v>650</v>
      </c>
      <c r="C22" s="13" t="s">
        <v>651</v>
      </c>
      <c r="D22" s="14">
        <v>10</v>
      </c>
      <c r="E22" s="15">
        <v>25</v>
      </c>
      <c r="F22" s="14">
        <v>36</v>
      </c>
      <c r="G22" s="14">
        <f t="shared" si="1"/>
        <v>71</v>
      </c>
      <c r="H22" s="16">
        <f t="shared" si="2"/>
        <v>8</v>
      </c>
      <c r="I22" s="19" t="s">
        <v>926</v>
      </c>
      <c r="J22" s="19" t="s">
        <v>928</v>
      </c>
      <c r="K22" s="19" t="s">
        <v>930</v>
      </c>
    </row>
    <row r="23" spans="1:11">
      <c r="A23" s="5" t="s">
        <v>22</v>
      </c>
      <c r="B23" s="6" t="s">
        <v>652</v>
      </c>
      <c r="C23" s="6" t="s">
        <v>653</v>
      </c>
      <c r="D23" s="11">
        <v>0</v>
      </c>
      <c r="E23" s="4"/>
      <c r="F23" s="11"/>
      <c r="G23" s="11">
        <f t="shared" si="1"/>
        <v>0</v>
      </c>
      <c r="H23" s="8" t="b">
        <f t="shared" si="2"/>
        <v>0</v>
      </c>
    </row>
    <row r="24" spans="1:11">
      <c r="A24" s="5" t="s">
        <v>23</v>
      </c>
      <c r="B24" s="6" t="s">
        <v>654</v>
      </c>
      <c r="C24" s="6" t="s">
        <v>655</v>
      </c>
      <c r="D24" s="11">
        <v>0</v>
      </c>
      <c r="E24" s="4"/>
      <c r="F24" s="11"/>
      <c r="G24" s="11">
        <f t="shared" si="1"/>
        <v>0</v>
      </c>
      <c r="H24" s="8" t="b">
        <f t="shared" si="2"/>
        <v>0</v>
      </c>
    </row>
    <row r="25" spans="1:11" hidden="1">
      <c r="A25" s="12" t="s">
        <v>24</v>
      </c>
      <c r="B25" s="13" t="s">
        <v>656</v>
      </c>
      <c r="C25" s="13" t="s">
        <v>657</v>
      </c>
      <c r="D25" s="14">
        <v>10</v>
      </c>
      <c r="E25" s="15">
        <v>26</v>
      </c>
      <c r="F25" s="14">
        <v>36</v>
      </c>
      <c r="G25" s="14">
        <f t="shared" si="1"/>
        <v>72</v>
      </c>
      <c r="H25" s="16">
        <f t="shared" si="2"/>
        <v>8</v>
      </c>
      <c r="I25" s="19" t="s">
        <v>926</v>
      </c>
      <c r="J25" s="19" t="s">
        <v>928</v>
      </c>
      <c r="K25" s="19" t="s">
        <v>930</v>
      </c>
    </row>
    <row r="26" spans="1:11" hidden="1">
      <c r="A26" s="12" t="s">
        <v>25</v>
      </c>
      <c r="B26" s="13" t="s">
        <v>658</v>
      </c>
      <c r="C26" s="13" t="s">
        <v>659</v>
      </c>
      <c r="D26" s="14">
        <v>10</v>
      </c>
      <c r="E26" s="15">
        <v>40</v>
      </c>
      <c r="F26" s="14">
        <v>50</v>
      </c>
      <c r="G26" s="14">
        <f t="shared" si="1"/>
        <v>100</v>
      </c>
      <c r="H26" s="16">
        <f t="shared" si="2"/>
        <v>10</v>
      </c>
      <c r="I26" s="19" t="s">
        <v>926</v>
      </c>
      <c r="J26" s="19" t="s">
        <v>928</v>
      </c>
      <c r="K26" s="19" t="s">
        <v>930</v>
      </c>
    </row>
    <row r="27" spans="1:11">
      <c r="A27" s="5" t="s">
        <v>26</v>
      </c>
      <c r="B27" s="6" t="s">
        <v>660</v>
      </c>
      <c r="C27" s="6" t="s">
        <v>661</v>
      </c>
      <c r="D27" s="11">
        <v>0</v>
      </c>
      <c r="E27" s="4"/>
      <c r="F27" s="11"/>
      <c r="G27" s="11">
        <f t="shared" si="1"/>
        <v>0</v>
      </c>
      <c r="H27" s="8" t="b">
        <f t="shared" si="2"/>
        <v>0</v>
      </c>
    </row>
    <row r="28" spans="1:11" hidden="1">
      <c r="A28" s="12" t="s">
        <v>27</v>
      </c>
      <c r="B28" s="13" t="s">
        <v>662</v>
      </c>
      <c r="C28" s="13" t="s">
        <v>663</v>
      </c>
      <c r="D28" s="14">
        <v>8</v>
      </c>
      <c r="E28" s="15">
        <v>21</v>
      </c>
      <c r="F28" s="14">
        <v>42</v>
      </c>
      <c r="G28" s="14">
        <f t="shared" si="1"/>
        <v>71</v>
      </c>
      <c r="H28" s="16">
        <f t="shared" si="2"/>
        <v>8</v>
      </c>
      <c r="I28" s="19" t="s">
        <v>926</v>
      </c>
      <c r="J28" s="19" t="s">
        <v>928</v>
      </c>
      <c r="K28" s="19" t="s">
        <v>930</v>
      </c>
    </row>
    <row r="29" spans="1:11">
      <c r="A29" s="5" t="s">
        <v>28</v>
      </c>
      <c r="B29" s="6" t="s">
        <v>664</v>
      </c>
      <c r="C29" s="6" t="s">
        <v>665</v>
      </c>
      <c r="D29" s="11">
        <v>0</v>
      </c>
      <c r="E29" s="4">
        <v>26</v>
      </c>
      <c r="F29" s="11"/>
      <c r="G29" s="11">
        <f t="shared" si="1"/>
        <v>26</v>
      </c>
      <c r="H29" s="8" t="b">
        <f t="shared" si="2"/>
        <v>0</v>
      </c>
    </row>
    <row r="30" spans="1:11" hidden="1">
      <c r="A30" s="12" t="s">
        <v>29</v>
      </c>
      <c r="B30" s="13" t="s">
        <v>666</v>
      </c>
      <c r="C30" s="13" t="s">
        <v>667</v>
      </c>
      <c r="D30" s="14">
        <v>10</v>
      </c>
      <c r="E30" s="15">
        <v>32</v>
      </c>
      <c r="F30" s="14">
        <v>43</v>
      </c>
      <c r="G30" s="14">
        <f t="shared" si="1"/>
        <v>85</v>
      </c>
      <c r="H30" s="16">
        <f t="shared" si="2"/>
        <v>9</v>
      </c>
      <c r="I30" s="19" t="s">
        <v>926</v>
      </c>
      <c r="J30" s="19" t="s">
        <v>928</v>
      </c>
      <c r="K30" s="19" t="s">
        <v>930</v>
      </c>
    </row>
    <row r="31" spans="1:11" hidden="1">
      <c r="A31" s="12" t="s">
        <v>30</v>
      </c>
      <c r="B31" s="13" t="s">
        <v>668</v>
      </c>
      <c r="C31" s="13" t="s">
        <v>669</v>
      </c>
      <c r="D31" s="14">
        <v>10</v>
      </c>
      <c r="E31" s="15">
        <v>31</v>
      </c>
      <c r="F31" s="14">
        <v>48</v>
      </c>
      <c r="G31" s="14">
        <f t="shared" si="1"/>
        <v>89</v>
      </c>
      <c r="H31" s="16">
        <f t="shared" si="2"/>
        <v>9</v>
      </c>
      <c r="I31" s="19" t="s">
        <v>926</v>
      </c>
      <c r="J31" s="19" t="s">
        <v>928</v>
      </c>
      <c r="K31" s="19" t="s">
        <v>930</v>
      </c>
    </row>
    <row r="32" spans="1:11">
      <c r="A32" s="5" t="s">
        <v>31</v>
      </c>
      <c r="B32" s="6" t="s">
        <v>670</v>
      </c>
      <c r="C32" s="6" t="s">
        <v>671</v>
      </c>
      <c r="D32" s="11">
        <v>0</v>
      </c>
      <c r="E32" s="4"/>
      <c r="F32" s="11"/>
      <c r="G32" s="11">
        <f t="shared" si="1"/>
        <v>0</v>
      </c>
      <c r="H32" s="8" t="b">
        <f t="shared" si="2"/>
        <v>0</v>
      </c>
    </row>
    <row r="33" spans="1:11" hidden="1">
      <c r="A33" s="12" t="s">
        <v>32</v>
      </c>
      <c r="B33" s="13" t="s">
        <v>672</v>
      </c>
      <c r="C33" s="13" t="s">
        <v>673</v>
      </c>
      <c r="D33" s="14">
        <v>7</v>
      </c>
      <c r="E33" s="15">
        <v>29</v>
      </c>
      <c r="F33" s="14">
        <v>37</v>
      </c>
      <c r="G33" s="14">
        <f t="shared" si="1"/>
        <v>73</v>
      </c>
      <c r="H33" s="16">
        <f t="shared" si="2"/>
        <v>8</v>
      </c>
      <c r="I33" s="19" t="s">
        <v>926</v>
      </c>
      <c r="J33" s="19" t="s">
        <v>928</v>
      </c>
      <c r="K33" s="19" t="s">
        <v>930</v>
      </c>
    </row>
    <row r="34" spans="1:11" hidden="1">
      <c r="A34" s="12" t="s">
        <v>33</v>
      </c>
      <c r="B34" s="13" t="s">
        <v>674</v>
      </c>
      <c r="C34" s="13" t="s">
        <v>675</v>
      </c>
      <c r="D34" s="14">
        <v>10</v>
      </c>
      <c r="E34" s="15">
        <v>21</v>
      </c>
      <c r="F34" s="14">
        <v>35</v>
      </c>
      <c r="G34" s="14">
        <f t="shared" si="1"/>
        <v>66</v>
      </c>
      <c r="H34" s="16">
        <f t="shared" si="2"/>
        <v>7</v>
      </c>
      <c r="I34" s="19" t="s">
        <v>932</v>
      </c>
      <c r="J34" s="19" t="s">
        <v>929</v>
      </c>
      <c r="K34" s="19" t="s">
        <v>930</v>
      </c>
    </row>
    <row r="35" spans="1:11" hidden="1">
      <c r="A35" s="12" t="s">
        <v>34</v>
      </c>
      <c r="B35" s="13" t="s">
        <v>676</v>
      </c>
      <c r="C35" s="13" t="s">
        <v>677</v>
      </c>
      <c r="D35" s="14">
        <v>10</v>
      </c>
      <c r="E35" s="15">
        <v>31</v>
      </c>
      <c r="F35" s="14">
        <v>44</v>
      </c>
      <c r="G35" s="14">
        <f t="shared" si="1"/>
        <v>85</v>
      </c>
      <c r="H35" s="16">
        <f t="shared" si="2"/>
        <v>9</v>
      </c>
      <c r="I35" s="19" t="s">
        <v>932</v>
      </c>
      <c r="J35" s="19" t="s">
        <v>929</v>
      </c>
      <c r="K35" s="19" t="s">
        <v>930</v>
      </c>
    </row>
    <row r="36" spans="1:11" hidden="1">
      <c r="A36" s="12" t="s">
        <v>35</v>
      </c>
      <c r="B36" s="13" t="s">
        <v>678</v>
      </c>
      <c r="C36" s="13" t="s">
        <v>679</v>
      </c>
      <c r="D36" s="14">
        <v>2</v>
      </c>
      <c r="E36" s="15">
        <v>23</v>
      </c>
      <c r="F36" s="14">
        <v>38</v>
      </c>
      <c r="G36" s="14">
        <f t="shared" si="1"/>
        <v>63</v>
      </c>
      <c r="H36" s="16">
        <f t="shared" si="2"/>
        <v>7</v>
      </c>
      <c r="I36" s="19" t="s">
        <v>926</v>
      </c>
      <c r="J36" s="19" t="s">
        <v>928</v>
      </c>
      <c r="K36" s="19" t="s">
        <v>930</v>
      </c>
    </row>
    <row r="37" spans="1:11" hidden="1">
      <c r="A37" s="12" t="s">
        <v>36</v>
      </c>
      <c r="B37" s="13" t="s">
        <v>680</v>
      </c>
      <c r="C37" s="13" t="s">
        <v>681</v>
      </c>
      <c r="D37" s="14">
        <v>6</v>
      </c>
      <c r="E37" s="15">
        <v>35</v>
      </c>
      <c r="F37" s="14">
        <v>30</v>
      </c>
      <c r="G37" s="14">
        <f t="shared" si="1"/>
        <v>71</v>
      </c>
      <c r="H37" s="16">
        <f t="shared" si="2"/>
        <v>8</v>
      </c>
      <c r="I37" s="19" t="s">
        <v>931</v>
      </c>
      <c r="J37" s="19" t="s">
        <v>927</v>
      </c>
      <c r="K37" s="19" t="s">
        <v>930</v>
      </c>
    </row>
    <row r="38" spans="1:11" hidden="1">
      <c r="A38" s="12" t="s">
        <v>37</v>
      </c>
      <c r="B38" s="13" t="s">
        <v>682</v>
      </c>
      <c r="C38" s="13" t="s">
        <v>683</v>
      </c>
      <c r="D38" s="14">
        <v>4</v>
      </c>
      <c r="E38" s="15">
        <v>37</v>
      </c>
      <c r="F38" s="14">
        <v>30</v>
      </c>
      <c r="G38" s="14">
        <f t="shared" si="1"/>
        <v>71</v>
      </c>
      <c r="H38" s="16">
        <f t="shared" si="2"/>
        <v>8</v>
      </c>
      <c r="I38" s="19" t="s">
        <v>933</v>
      </c>
      <c r="J38" s="19" t="s">
        <v>928</v>
      </c>
      <c r="K38" s="19"/>
    </row>
    <row r="39" spans="1:11">
      <c r="A39" s="5" t="s">
        <v>38</v>
      </c>
      <c r="B39" s="6" t="s">
        <v>684</v>
      </c>
      <c r="C39" s="6" t="s">
        <v>685</v>
      </c>
      <c r="D39" s="11">
        <v>0</v>
      </c>
      <c r="E39" s="4"/>
      <c r="F39" s="11"/>
      <c r="G39" s="11">
        <f t="shared" si="1"/>
        <v>0</v>
      </c>
      <c r="H39" s="8" t="b">
        <f t="shared" si="2"/>
        <v>0</v>
      </c>
    </row>
    <row r="40" spans="1:11" hidden="1">
      <c r="A40" s="12" t="s">
        <v>39</v>
      </c>
      <c r="B40" s="13" t="s">
        <v>686</v>
      </c>
      <c r="C40" s="13" t="s">
        <v>687</v>
      </c>
      <c r="D40" s="14">
        <v>7</v>
      </c>
      <c r="E40" s="15">
        <v>34</v>
      </c>
      <c r="F40" s="14">
        <v>42</v>
      </c>
      <c r="G40" s="14">
        <f t="shared" si="1"/>
        <v>83</v>
      </c>
      <c r="H40" s="16">
        <f t="shared" si="2"/>
        <v>9</v>
      </c>
      <c r="I40" s="19" t="s">
        <v>926</v>
      </c>
      <c r="J40" s="19" t="s">
        <v>928</v>
      </c>
      <c r="K40" s="19" t="s">
        <v>930</v>
      </c>
    </row>
    <row r="41" spans="1:11" hidden="1">
      <c r="A41" s="12" t="s">
        <v>40</v>
      </c>
      <c r="B41" s="13" t="s">
        <v>688</v>
      </c>
      <c r="C41" s="13" t="s">
        <v>689</v>
      </c>
      <c r="D41" s="14">
        <v>8</v>
      </c>
      <c r="E41" s="15">
        <v>27</v>
      </c>
      <c r="F41" s="14">
        <v>33</v>
      </c>
      <c r="G41" s="14">
        <f t="shared" si="1"/>
        <v>68</v>
      </c>
      <c r="H41" s="16">
        <f t="shared" si="2"/>
        <v>7</v>
      </c>
      <c r="I41" s="19" t="s">
        <v>932</v>
      </c>
      <c r="J41" s="19" t="s">
        <v>929</v>
      </c>
      <c r="K41" s="19" t="s">
        <v>930</v>
      </c>
    </row>
    <row r="42" spans="1:11">
      <c r="A42" s="12" t="s">
        <v>41</v>
      </c>
      <c r="B42" s="13" t="s">
        <v>690</v>
      </c>
      <c r="C42" s="13" t="s">
        <v>691</v>
      </c>
      <c r="D42" s="14">
        <v>4</v>
      </c>
      <c r="E42" s="15">
        <v>26</v>
      </c>
      <c r="F42" s="14">
        <v>39</v>
      </c>
      <c r="G42" s="14">
        <f t="shared" si="1"/>
        <v>69</v>
      </c>
      <c r="H42" s="16">
        <f t="shared" si="2"/>
        <v>7</v>
      </c>
      <c r="I42" s="19" t="s">
        <v>935</v>
      </c>
      <c r="J42" s="19" t="s">
        <v>927</v>
      </c>
      <c r="K42" s="19" t="s">
        <v>930</v>
      </c>
    </row>
    <row r="43" spans="1:11">
      <c r="A43" s="5" t="s">
        <v>42</v>
      </c>
      <c r="B43" s="6" t="s">
        <v>692</v>
      </c>
      <c r="C43" s="6" t="s">
        <v>693</v>
      </c>
      <c r="D43" s="11">
        <v>2</v>
      </c>
      <c r="E43" s="4"/>
      <c r="F43" s="11"/>
      <c r="G43" s="11">
        <f t="shared" si="1"/>
        <v>2</v>
      </c>
      <c r="H43" s="8" t="b">
        <f t="shared" si="2"/>
        <v>0</v>
      </c>
    </row>
    <row r="44" spans="1:11">
      <c r="A44" s="5" t="s">
        <v>43</v>
      </c>
      <c r="B44" s="6" t="s">
        <v>694</v>
      </c>
      <c r="C44" s="6" t="s">
        <v>695</v>
      </c>
      <c r="D44" s="11">
        <v>6</v>
      </c>
      <c r="E44" s="4">
        <v>21</v>
      </c>
      <c r="F44" s="11">
        <v>17</v>
      </c>
      <c r="G44" s="11">
        <f t="shared" si="1"/>
        <v>44</v>
      </c>
      <c r="H44" s="8" t="b">
        <f t="shared" si="2"/>
        <v>0</v>
      </c>
    </row>
    <row r="45" spans="1:11">
      <c r="A45" s="5" t="s">
        <v>44</v>
      </c>
      <c r="B45" s="6" t="s">
        <v>696</v>
      </c>
      <c r="C45" s="6" t="s">
        <v>697</v>
      </c>
      <c r="D45" s="11">
        <v>0</v>
      </c>
      <c r="E45" s="4"/>
      <c r="F45" s="11"/>
      <c r="G45" s="11">
        <f t="shared" si="1"/>
        <v>0</v>
      </c>
      <c r="H45" s="8" t="b">
        <f t="shared" si="2"/>
        <v>0</v>
      </c>
    </row>
    <row r="46" spans="1:11" hidden="1">
      <c r="A46" s="12" t="s">
        <v>45</v>
      </c>
      <c r="B46" s="13" t="s">
        <v>698</v>
      </c>
      <c r="C46" s="13" t="s">
        <v>699</v>
      </c>
      <c r="D46" s="14">
        <v>7</v>
      </c>
      <c r="E46" s="15">
        <v>21</v>
      </c>
      <c r="F46" s="14">
        <v>26</v>
      </c>
      <c r="G46" s="14">
        <f t="shared" si="1"/>
        <v>54</v>
      </c>
      <c r="H46" s="16">
        <f t="shared" si="2"/>
        <v>6</v>
      </c>
      <c r="I46" s="19" t="s">
        <v>926</v>
      </c>
      <c r="J46" s="19" t="s">
        <v>928</v>
      </c>
      <c r="K46" s="19" t="s">
        <v>930</v>
      </c>
    </row>
    <row r="47" spans="1:11">
      <c r="A47" s="5" t="s">
        <v>46</v>
      </c>
      <c r="B47" s="6" t="s">
        <v>700</v>
      </c>
      <c r="C47" s="6" t="s">
        <v>701</v>
      </c>
      <c r="D47" s="11">
        <v>0</v>
      </c>
      <c r="E47" s="4"/>
      <c r="F47" s="11"/>
      <c r="G47" s="11">
        <f t="shared" si="1"/>
        <v>0</v>
      </c>
      <c r="H47" s="8" t="b">
        <f t="shared" si="2"/>
        <v>0</v>
      </c>
    </row>
    <row r="48" spans="1:11">
      <c r="A48" s="5" t="s">
        <v>47</v>
      </c>
      <c r="B48" s="6" t="s">
        <v>604</v>
      </c>
      <c r="C48" s="6" t="s">
        <v>605</v>
      </c>
      <c r="D48" s="11"/>
      <c r="E48" s="4"/>
      <c r="F48" s="11"/>
      <c r="G48" s="11">
        <f t="shared" si="1"/>
        <v>0</v>
      </c>
      <c r="H48" s="8" t="b">
        <f t="shared" si="2"/>
        <v>0</v>
      </c>
    </row>
    <row r="49" spans="1:11">
      <c r="A49" s="5" t="s">
        <v>49</v>
      </c>
      <c r="B49" s="20" t="s">
        <v>606</v>
      </c>
      <c r="C49" s="20" t="s">
        <v>607</v>
      </c>
      <c r="D49" s="21">
        <v>9</v>
      </c>
      <c r="E49" s="22">
        <v>21</v>
      </c>
      <c r="F49" s="21"/>
      <c r="G49" s="21">
        <f t="shared" si="1"/>
        <v>30</v>
      </c>
      <c r="H49" s="8" t="b">
        <f t="shared" si="2"/>
        <v>0</v>
      </c>
    </row>
    <row r="50" spans="1:11" hidden="1">
      <c r="A50" s="12" t="s">
        <v>50</v>
      </c>
      <c r="B50" s="13" t="s">
        <v>608</v>
      </c>
      <c r="C50" s="13" t="s">
        <v>609</v>
      </c>
      <c r="D50" s="17">
        <v>9</v>
      </c>
      <c r="E50" s="18">
        <v>26</v>
      </c>
      <c r="F50" s="14">
        <v>26</v>
      </c>
      <c r="G50" s="14">
        <f t="shared" si="1"/>
        <v>61</v>
      </c>
      <c r="H50" s="16">
        <f t="shared" si="2"/>
        <v>7</v>
      </c>
      <c r="I50" s="19" t="s">
        <v>931</v>
      </c>
      <c r="J50" s="19" t="s">
        <v>927</v>
      </c>
      <c r="K50" s="19" t="s">
        <v>930</v>
      </c>
    </row>
    <row r="51" spans="1:11">
      <c r="A51" s="5" t="s">
        <v>51</v>
      </c>
      <c r="B51" s="6" t="s">
        <v>602</v>
      </c>
      <c r="C51" s="6" t="s">
        <v>603</v>
      </c>
      <c r="D51" s="11"/>
      <c r="E51" s="4"/>
      <c r="F51" s="11"/>
      <c r="G51" s="11">
        <f t="shared" si="1"/>
        <v>0</v>
      </c>
      <c r="H51" s="8" t="b">
        <f t="shared" si="2"/>
        <v>0</v>
      </c>
    </row>
    <row r="52" spans="1:11">
      <c r="A52" s="5" t="s">
        <v>52</v>
      </c>
      <c r="B52" s="6" t="s">
        <v>596</v>
      </c>
      <c r="C52" s="6" t="s">
        <v>597</v>
      </c>
      <c r="D52" s="11"/>
      <c r="E52" s="4"/>
      <c r="F52" s="11"/>
      <c r="G52" s="11">
        <f t="shared" si="1"/>
        <v>0</v>
      </c>
      <c r="H52" s="8" t="b">
        <f t="shared" si="2"/>
        <v>0</v>
      </c>
    </row>
    <row r="53" spans="1:11">
      <c r="A53" s="5" t="s">
        <v>53</v>
      </c>
      <c r="B53" s="6" t="s">
        <v>598</v>
      </c>
      <c r="C53" s="6" t="s">
        <v>599</v>
      </c>
      <c r="D53" s="11"/>
      <c r="E53" s="4"/>
      <c r="F53" s="11"/>
      <c r="G53" s="11">
        <f t="shared" si="1"/>
        <v>0</v>
      </c>
      <c r="H53" s="8" t="b">
        <f t="shared" si="2"/>
        <v>0</v>
      </c>
    </row>
    <row r="54" spans="1:11">
      <c r="A54" s="5" t="s">
        <v>55</v>
      </c>
      <c r="B54" s="6" t="s">
        <v>600</v>
      </c>
      <c r="C54" s="6" t="s">
        <v>601</v>
      </c>
      <c r="D54" s="11"/>
      <c r="E54" s="4"/>
      <c r="F54" s="11"/>
      <c r="G54" s="11">
        <f t="shared" si="1"/>
        <v>0</v>
      </c>
      <c r="H54" s="8" t="b">
        <f t="shared" si="2"/>
        <v>0</v>
      </c>
    </row>
    <row r="55" spans="1:11">
      <c r="A55" s="7" t="s">
        <v>918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60"/>
  <sheetViews>
    <sheetView zoomScaleNormal="100" workbookViewId="0"/>
  </sheetViews>
  <sheetFormatPr defaultRowHeight="12.75"/>
  <cols>
    <col min="1" max="1" width="6.28515625" style="2" bestFit="1" customWidth="1"/>
    <col min="2" max="2" width="9.5703125" style="2" bestFit="1" customWidth="1"/>
    <col min="3" max="3" width="23.28515625" style="2" bestFit="1" customWidth="1"/>
    <col min="4" max="4" width="8.7109375" style="2" bestFit="1" customWidth="1"/>
    <col min="5" max="5" width="5.5703125" style="2" bestFit="1" customWidth="1"/>
    <col min="6" max="6" width="6.140625" style="2" bestFit="1" customWidth="1"/>
    <col min="7" max="8" width="9.140625" style="2"/>
    <col min="9" max="9" width="10.7109375" style="2" bestFit="1" customWidth="1"/>
    <col min="10" max="10" width="23.140625" style="2" bestFit="1" customWidth="1"/>
    <col min="11" max="16384" width="9.140625" style="2"/>
  </cols>
  <sheetData>
    <row r="1" spans="1:11" ht="15" customHeight="1">
      <c r="A1" s="1" t="s">
        <v>0</v>
      </c>
      <c r="B1" s="1" t="s">
        <v>54</v>
      </c>
      <c r="C1" s="1" t="s">
        <v>1</v>
      </c>
      <c r="D1" s="1" t="s">
        <v>919</v>
      </c>
      <c r="E1" s="1" t="s">
        <v>58</v>
      </c>
      <c r="F1" s="1" t="s">
        <v>920</v>
      </c>
      <c r="G1" s="1" t="s">
        <v>921</v>
      </c>
      <c r="H1" s="1" t="s">
        <v>922</v>
      </c>
      <c r="I1" s="1" t="s">
        <v>923</v>
      </c>
      <c r="J1" s="1" t="s">
        <v>924</v>
      </c>
      <c r="K1" s="1" t="s">
        <v>925</v>
      </c>
    </row>
    <row r="2" spans="1:11">
      <c r="A2" s="5" t="s">
        <v>2</v>
      </c>
      <c r="B2" s="6" t="s">
        <v>196</v>
      </c>
      <c r="C2" s="6" t="s">
        <v>197</v>
      </c>
      <c r="D2" s="11">
        <v>0</v>
      </c>
      <c r="E2" s="4"/>
      <c r="F2" s="11"/>
      <c r="G2" s="11">
        <f>+D2+E2+F2</f>
        <v>0</v>
      </c>
      <c r="H2" s="8" t="b">
        <f t="shared" ref="H2" si="0">+IF(E2&gt;=21,IF(F2&gt;=26,IF(G2&gt;=91,10,IF(G2&gt;=81,9,IF(G2&gt;=71,8,IF(G2&gt;=61,7,IF(G2&gt;=51,6)))))))</f>
        <v>0</v>
      </c>
    </row>
    <row r="3" spans="1:11">
      <c r="A3" s="5" t="s">
        <v>3</v>
      </c>
      <c r="B3" s="6" t="s">
        <v>198</v>
      </c>
      <c r="C3" s="6" t="s">
        <v>199</v>
      </c>
      <c r="D3" s="11">
        <v>9</v>
      </c>
      <c r="E3" s="4">
        <v>12</v>
      </c>
      <c r="F3" s="11"/>
      <c r="G3" s="11">
        <f t="shared" ref="G3:G59" si="1">+D3+E3+F3</f>
        <v>21</v>
      </c>
      <c r="H3" s="8" t="b">
        <f t="shared" ref="H3:H59" si="2">+IF(E3&gt;=21,IF(F3&gt;=26,IF(G3&gt;=91,10,IF(G3&gt;=81,9,IF(G3&gt;=71,8,IF(G3&gt;=61,7,IF(G3&gt;=51,6)))))))</f>
        <v>0</v>
      </c>
    </row>
    <row r="4" spans="1:11">
      <c r="A4" s="5" t="s">
        <v>4</v>
      </c>
      <c r="B4" s="6" t="s">
        <v>200</v>
      </c>
      <c r="C4" s="6" t="s">
        <v>201</v>
      </c>
      <c r="D4" s="11">
        <v>5</v>
      </c>
      <c r="E4" s="4"/>
      <c r="F4" s="11"/>
      <c r="G4" s="11">
        <f t="shared" si="1"/>
        <v>5</v>
      </c>
      <c r="H4" s="8" t="b">
        <f t="shared" si="2"/>
        <v>0</v>
      </c>
    </row>
    <row r="5" spans="1:11" hidden="1">
      <c r="A5" s="12" t="s">
        <v>5</v>
      </c>
      <c r="B5" s="13" t="s">
        <v>202</v>
      </c>
      <c r="C5" s="13" t="s">
        <v>203</v>
      </c>
      <c r="D5" s="14">
        <v>7</v>
      </c>
      <c r="E5" s="15">
        <v>23</v>
      </c>
      <c r="F5" s="14">
        <v>26</v>
      </c>
      <c r="G5" s="14">
        <f t="shared" si="1"/>
        <v>56</v>
      </c>
      <c r="H5" s="16">
        <f t="shared" si="2"/>
        <v>6</v>
      </c>
      <c r="I5" s="19" t="s">
        <v>933</v>
      </c>
      <c r="J5" s="19" t="s">
        <v>927</v>
      </c>
      <c r="K5" s="19" t="s">
        <v>930</v>
      </c>
    </row>
    <row r="6" spans="1:11" hidden="1">
      <c r="A6" s="12" t="s">
        <v>6</v>
      </c>
      <c r="B6" s="13" t="s">
        <v>204</v>
      </c>
      <c r="C6" s="13" t="s">
        <v>205</v>
      </c>
      <c r="D6" s="14">
        <v>10</v>
      </c>
      <c r="E6" s="15">
        <v>25</v>
      </c>
      <c r="F6" s="14">
        <v>42</v>
      </c>
      <c r="G6" s="14">
        <f t="shared" si="1"/>
        <v>77</v>
      </c>
      <c r="H6" s="16">
        <f t="shared" si="2"/>
        <v>8</v>
      </c>
      <c r="I6" s="19" t="s">
        <v>926</v>
      </c>
      <c r="J6" s="19" t="s">
        <v>927</v>
      </c>
      <c r="K6" s="19" t="s">
        <v>930</v>
      </c>
    </row>
    <row r="7" spans="1:11" hidden="1">
      <c r="A7" s="12" t="s">
        <v>7</v>
      </c>
      <c r="B7" s="13" t="s">
        <v>206</v>
      </c>
      <c r="C7" s="13" t="s">
        <v>207</v>
      </c>
      <c r="D7" s="14">
        <v>10</v>
      </c>
      <c r="E7" s="15">
        <v>34</v>
      </c>
      <c r="F7" s="14">
        <v>34</v>
      </c>
      <c r="G7" s="14">
        <f t="shared" si="1"/>
        <v>78</v>
      </c>
      <c r="H7" s="16">
        <f t="shared" si="2"/>
        <v>8</v>
      </c>
      <c r="I7" s="19" t="s">
        <v>926</v>
      </c>
      <c r="J7" s="19" t="s">
        <v>927</v>
      </c>
      <c r="K7" s="19" t="s">
        <v>930</v>
      </c>
    </row>
    <row r="8" spans="1:11">
      <c r="A8" s="5" t="s">
        <v>8</v>
      </c>
      <c r="B8" s="6" t="s">
        <v>208</v>
      </c>
      <c r="C8" s="6" t="s">
        <v>209</v>
      </c>
      <c r="D8" s="11">
        <v>0</v>
      </c>
      <c r="E8" s="4"/>
      <c r="F8" s="11"/>
      <c r="G8" s="11">
        <f t="shared" si="1"/>
        <v>0</v>
      </c>
      <c r="H8" s="8" t="b">
        <f t="shared" si="2"/>
        <v>0</v>
      </c>
    </row>
    <row r="9" spans="1:11" hidden="1">
      <c r="A9" s="12" t="s">
        <v>9</v>
      </c>
      <c r="B9" s="13" t="s">
        <v>210</v>
      </c>
      <c r="C9" s="13" t="s">
        <v>211</v>
      </c>
      <c r="D9" s="14">
        <v>0</v>
      </c>
      <c r="E9" s="15">
        <v>27</v>
      </c>
      <c r="F9" s="14">
        <v>30</v>
      </c>
      <c r="G9" s="14">
        <f t="shared" si="1"/>
        <v>57</v>
      </c>
      <c r="H9" s="16">
        <f t="shared" si="2"/>
        <v>6</v>
      </c>
      <c r="I9" s="19" t="s">
        <v>933</v>
      </c>
      <c r="J9" s="19" t="s">
        <v>927</v>
      </c>
      <c r="K9" s="19" t="s">
        <v>930</v>
      </c>
    </row>
    <row r="10" spans="1:11" hidden="1">
      <c r="A10" s="12" t="s">
        <v>10</v>
      </c>
      <c r="B10" s="13" t="s">
        <v>212</v>
      </c>
      <c r="C10" s="13" t="s">
        <v>213</v>
      </c>
      <c r="D10" s="14">
        <v>7</v>
      </c>
      <c r="E10" s="15">
        <v>21</v>
      </c>
      <c r="F10" s="14">
        <v>36</v>
      </c>
      <c r="G10" s="14">
        <f t="shared" si="1"/>
        <v>64</v>
      </c>
      <c r="H10" s="16">
        <f t="shared" si="2"/>
        <v>7</v>
      </c>
      <c r="I10" s="19" t="s">
        <v>931</v>
      </c>
      <c r="J10" s="19" t="s">
        <v>928</v>
      </c>
      <c r="K10" s="19" t="s">
        <v>930</v>
      </c>
    </row>
    <row r="11" spans="1:11" hidden="1">
      <c r="A11" s="12" t="s">
        <v>11</v>
      </c>
      <c r="B11" s="13" t="s">
        <v>214</v>
      </c>
      <c r="C11" s="13" t="s">
        <v>215</v>
      </c>
      <c r="D11" s="14">
        <v>10</v>
      </c>
      <c r="E11" s="15">
        <v>21</v>
      </c>
      <c r="F11" s="14">
        <v>37</v>
      </c>
      <c r="G11" s="14">
        <f t="shared" si="1"/>
        <v>68</v>
      </c>
      <c r="H11" s="16">
        <f t="shared" si="2"/>
        <v>7</v>
      </c>
      <c r="I11" s="19" t="s">
        <v>926</v>
      </c>
      <c r="J11" s="19" t="s">
        <v>927</v>
      </c>
      <c r="K11" s="19" t="s">
        <v>930</v>
      </c>
    </row>
    <row r="12" spans="1:11" hidden="1">
      <c r="A12" s="12" t="s">
        <v>12</v>
      </c>
      <c r="B12" s="13" t="s">
        <v>216</v>
      </c>
      <c r="C12" s="13" t="s">
        <v>217</v>
      </c>
      <c r="D12" s="14">
        <v>4</v>
      </c>
      <c r="E12" s="15">
        <v>29</v>
      </c>
      <c r="F12" s="14">
        <v>26</v>
      </c>
      <c r="G12" s="14">
        <f t="shared" si="1"/>
        <v>59</v>
      </c>
      <c r="H12" s="16">
        <f t="shared" si="2"/>
        <v>6</v>
      </c>
      <c r="I12" s="19" t="s">
        <v>932</v>
      </c>
      <c r="J12" s="19" t="s">
        <v>929</v>
      </c>
      <c r="K12" s="19" t="s">
        <v>930</v>
      </c>
    </row>
    <row r="13" spans="1:11" hidden="1">
      <c r="A13" s="12" t="s">
        <v>48</v>
      </c>
      <c r="B13" s="13" t="s">
        <v>218</v>
      </c>
      <c r="C13" s="13" t="s">
        <v>219</v>
      </c>
      <c r="D13" s="14">
        <v>7</v>
      </c>
      <c r="E13" s="15">
        <v>21</v>
      </c>
      <c r="F13" s="14">
        <v>35</v>
      </c>
      <c r="G13" s="14">
        <f t="shared" si="1"/>
        <v>63</v>
      </c>
      <c r="H13" s="16">
        <f t="shared" si="2"/>
        <v>7</v>
      </c>
      <c r="I13" s="19" t="s">
        <v>932</v>
      </c>
      <c r="J13" s="19" t="s">
        <v>929</v>
      </c>
      <c r="K13" s="19" t="s">
        <v>930</v>
      </c>
    </row>
    <row r="14" spans="1:11" hidden="1">
      <c r="A14" s="12" t="s">
        <v>13</v>
      </c>
      <c r="B14" s="13" t="s">
        <v>220</v>
      </c>
      <c r="C14" s="13" t="s">
        <v>221</v>
      </c>
      <c r="D14" s="14">
        <v>7</v>
      </c>
      <c r="E14" s="15">
        <v>26</v>
      </c>
      <c r="F14" s="14">
        <v>26</v>
      </c>
      <c r="G14" s="14">
        <f t="shared" si="1"/>
        <v>59</v>
      </c>
      <c r="H14" s="16">
        <f t="shared" si="2"/>
        <v>6</v>
      </c>
      <c r="I14" s="19" t="s">
        <v>933</v>
      </c>
      <c r="J14" s="19" t="s">
        <v>927</v>
      </c>
      <c r="K14" s="19" t="s">
        <v>930</v>
      </c>
    </row>
    <row r="15" spans="1:11">
      <c r="A15" s="12" t="s">
        <v>14</v>
      </c>
      <c r="B15" s="13" t="s">
        <v>222</v>
      </c>
      <c r="C15" s="13" t="s">
        <v>223</v>
      </c>
      <c r="D15" s="14">
        <v>2</v>
      </c>
      <c r="E15" s="15">
        <v>21</v>
      </c>
      <c r="F15" s="14">
        <v>30</v>
      </c>
      <c r="G15" s="14">
        <f t="shared" si="1"/>
        <v>53</v>
      </c>
      <c r="H15" s="16">
        <f t="shared" si="2"/>
        <v>6</v>
      </c>
      <c r="I15" s="19" t="s">
        <v>935</v>
      </c>
      <c r="J15" s="19" t="s">
        <v>929</v>
      </c>
      <c r="K15" s="19" t="s">
        <v>930</v>
      </c>
    </row>
    <row r="16" spans="1:11">
      <c r="A16" s="5" t="s">
        <v>15</v>
      </c>
      <c r="B16" s="6" t="s">
        <v>224</v>
      </c>
      <c r="C16" s="6" t="s">
        <v>225</v>
      </c>
      <c r="D16" s="11">
        <v>0</v>
      </c>
      <c r="E16" s="4"/>
      <c r="F16" s="11"/>
      <c r="G16" s="11">
        <f t="shared" si="1"/>
        <v>0</v>
      </c>
      <c r="H16" s="8" t="b">
        <f t="shared" si="2"/>
        <v>0</v>
      </c>
    </row>
    <row r="17" spans="1:11">
      <c r="A17" s="12" t="s">
        <v>16</v>
      </c>
      <c r="B17" s="13" t="s">
        <v>226</v>
      </c>
      <c r="C17" s="13" t="s">
        <v>227</v>
      </c>
      <c r="D17" s="14">
        <v>6</v>
      </c>
      <c r="E17" s="15">
        <v>28</v>
      </c>
      <c r="F17" s="14">
        <v>37</v>
      </c>
      <c r="G17" s="14">
        <f t="shared" si="1"/>
        <v>71</v>
      </c>
      <c r="H17" s="16">
        <f t="shared" si="2"/>
        <v>8</v>
      </c>
      <c r="I17" s="19" t="s">
        <v>935</v>
      </c>
      <c r="J17" s="19" t="s">
        <v>927</v>
      </c>
      <c r="K17" s="19" t="s">
        <v>930</v>
      </c>
    </row>
    <row r="18" spans="1:11" hidden="1">
      <c r="A18" s="12" t="s">
        <v>17</v>
      </c>
      <c r="B18" s="13" t="s">
        <v>228</v>
      </c>
      <c r="C18" s="13" t="s">
        <v>229</v>
      </c>
      <c r="D18" s="14">
        <v>10</v>
      </c>
      <c r="E18" s="15">
        <v>21</v>
      </c>
      <c r="F18" s="14">
        <v>26</v>
      </c>
      <c r="G18" s="14">
        <f t="shared" si="1"/>
        <v>57</v>
      </c>
      <c r="H18" s="16">
        <f t="shared" si="2"/>
        <v>6</v>
      </c>
      <c r="I18" s="19" t="s">
        <v>932</v>
      </c>
      <c r="J18" s="19" t="s">
        <v>929</v>
      </c>
      <c r="K18" s="19" t="s">
        <v>930</v>
      </c>
    </row>
    <row r="19" spans="1:11">
      <c r="A19" s="5" t="s">
        <v>18</v>
      </c>
      <c r="B19" s="6" t="s">
        <v>230</v>
      </c>
      <c r="C19" s="6" t="s">
        <v>231</v>
      </c>
      <c r="D19" s="11">
        <v>4</v>
      </c>
      <c r="E19" s="4"/>
      <c r="F19" s="11"/>
      <c r="G19" s="11">
        <f t="shared" si="1"/>
        <v>4</v>
      </c>
      <c r="H19" s="8" t="b">
        <f t="shared" si="2"/>
        <v>0</v>
      </c>
    </row>
    <row r="20" spans="1:11">
      <c r="A20" s="5" t="s">
        <v>19</v>
      </c>
      <c r="B20" s="6" t="s">
        <v>232</v>
      </c>
      <c r="C20" s="6" t="s">
        <v>233</v>
      </c>
      <c r="D20" s="11">
        <v>10</v>
      </c>
      <c r="E20" s="4">
        <v>22</v>
      </c>
      <c r="F20" s="11">
        <v>0</v>
      </c>
      <c r="G20" s="11">
        <f t="shared" si="1"/>
        <v>32</v>
      </c>
      <c r="H20" s="8" t="b">
        <f t="shared" si="2"/>
        <v>0</v>
      </c>
    </row>
    <row r="21" spans="1:11" hidden="1">
      <c r="A21" s="12" t="s">
        <v>20</v>
      </c>
      <c r="B21" s="13" t="s">
        <v>234</v>
      </c>
      <c r="C21" s="13" t="s">
        <v>235</v>
      </c>
      <c r="D21" s="14">
        <v>10</v>
      </c>
      <c r="E21" s="15">
        <v>29</v>
      </c>
      <c r="F21" s="14">
        <v>34</v>
      </c>
      <c r="G21" s="14">
        <f t="shared" si="1"/>
        <v>73</v>
      </c>
      <c r="H21" s="16">
        <f t="shared" si="2"/>
        <v>8</v>
      </c>
      <c r="I21" s="19" t="s">
        <v>926</v>
      </c>
      <c r="J21" s="19" t="s">
        <v>927</v>
      </c>
      <c r="K21" s="19" t="s">
        <v>930</v>
      </c>
    </row>
    <row r="22" spans="1:11" hidden="1">
      <c r="A22" s="12" t="s">
        <v>21</v>
      </c>
      <c r="B22" s="13" t="s">
        <v>236</v>
      </c>
      <c r="C22" s="13" t="s">
        <v>237</v>
      </c>
      <c r="D22" s="14">
        <v>10</v>
      </c>
      <c r="E22" s="15">
        <v>24</v>
      </c>
      <c r="F22" s="14">
        <v>38</v>
      </c>
      <c r="G22" s="14">
        <f t="shared" si="1"/>
        <v>72</v>
      </c>
      <c r="H22" s="16">
        <f t="shared" si="2"/>
        <v>8</v>
      </c>
      <c r="I22" s="19" t="s">
        <v>926</v>
      </c>
      <c r="J22" s="19" t="s">
        <v>927</v>
      </c>
      <c r="K22" s="19" t="s">
        <v>930</v>
      </c>
    </row>
    <row r="23" spans="1:11" hidden="1">
      <c r="A23" s="12" t="s">
        <v>22</v>
      </c>
      <c r="B23" s="13" t="s">
        <v>238</v>
      </c>
      <c r="C23" s="13" t="s">
        <v>239</v>
      </c>
      <c r="D23" s="14">
        <v>10</v>
      </c>
      <c r="E23" s="15">
        <v>33</v>
      </c>
      <c r="F23" s="14">
        <v>50</v>
      </c>
      <c r="G23" s="14">
        <f t="shared" si="1"/>
        <v>93</v>
      </c>
      <c r="H23" s="16">
        <f t="shared" si="2"/>
        <v>10</v>
      </c>
      <c r="I23" s="19" t="s">
        <v>926</v>
      </c>
      <c r="J23" s="19" t="s">
        <v>927</v>
      </c>
      <c r="K23" s="19" t="s">
        <v>930</v>
      </c>
    </row>
    <row r="24" spans="1:11" hidden="1">
      <c r="A24" s="12" t="s">
        <v>23</v>
      </c>
      <c r="B24" s="13" t="s">
        <v>240</v>
      </c>
      <c r="C24" s="13" t="s">
        <v>241</v>
      </c>
      <c r="D24" s="14">
        <v>10</v>
      </c>
      <c r="E24" s="15">
        <v>24</v>
      </c>
      <c r="F24" s="14">
        <v>28</v>
      </c>
      <c r="G24" s="14">
        <f t="shared" si="1"/>
        <v>62</v>
      </c>
      <c r="H24" s="16">
        <f t="shared" si="2"/>
        <v>7</v>
      </c>
      <c r="I24" s="19" t="s">
        <v>926</v>
      </c>
      <c r="J24" s="19" t="s">
        <v>927</v>
      </c>
      <c r="K24" s="19" t="s">
        <v>930</v>
      </c>
    </row>
    <row r="25" spans="1:11" hidden="1">
      <c r="A25" s="12" t="s">
        <v>24</v>
      </c>
      <c r="B25" s="13" t="s">
        <v>242</v>
      </c>
      <c r="C25" s="13" t="s">
        <v>243</v>
      </c>
      <c r="D25" s="14">
        <v>10</v>
      </c>
      <c r="E25" s="15">
        <v>37</v>
      </c>
      <c r="F25" s="14">
        <v>44</v>
      </c>
      <c r="G25" s="14">
        <f t="shared" si="1"/>
        <v>91</v>
      </c>
      <c r="H25" s="16">
        <f t="shared" si="2"/>
        <v>10</v>
      </c>
      <c r="I25" s="19" t="s">
        <v>932</v>
      </c>
      <c r="J25" s="19" t="s">
        <v>929</v>
      </c>
      <c r="K25" s="19" t="s">
        <v>930</v>
      </c>
    </row>
    <row r="26" spans="1:11" hidden="1">
      <c r="A26" s="12" t="s">
        <v>25</v>
      </c>
      <c r="B26" s="13" t="s">
        <v>244</v>
      </c>
      <c r="C26" s="13" t="s">
        <v>245</v>
      </c>
      <c r="D26" s="14">
        <v>10</v>
      </c>
      <c r="E26" s="15">
        <v>21</v>
      </c>
      <c r="F26" s="14">
        <v>26</v>
      </c>
      <c r="G26" s="14">
        <f t="shared" si="1"/>
        <v>57</v>
      </c>
      <c r="H26" s="16">
        <f t="shared" si="2"/>
        <v>6</v>
      </c>
      <c r="I26" s="19" t="s">
        <v>926</v>
      </c>
      <c r="J26" s="19" t="s">
        <v>927</v>
      </c>
      <c r="K26" s="19" t="s">
        <v>930</v>
      </c>
    </row>
    <row r="27" spans="1:11" hidden="1">
      <c r="A27" s="12" t="s">
        <v>26</v>
      </c>
      <c r="B27" s="13" t="s">
        <v>246</v>
      </c>
      <c r="C27" s="13" t="s">
        <v>247</v>
      </c>
      <c r="D27" s="14">
        <v>10</v>
      </c>
      <c r="E27" s="15">
        <v>25</v>
      </c>
      <c r="F27" s="14">
        <v>31</v>
      </c>
      <c r="G27" s="14">
        <f t="shared" si="1"/>
        <v>66</v>
      </c>
      <c r="H27" s="16">
        <f t="shared" si="2"/>
        <v>7</v>
      </c>
      <c r="I27" s="19" t="s">
        <v>926</v>
      </c>
      <c r="J27" s="19" t="s">
        <v>927</v>
      </c>
      <c r="K27" s="19" t="s">
        <v>930</v>
      </c>
    </row>
    <row r="28" spans="1:11">
      <c r="A28" s="5" t="s">
        <v>27</v>
      </c>
      <c r="B28" s="6" t="s">
        <v>248</v>
      </c>
      <c r="C28" s="6" t="s">
        <v>249</v>
      </c>
      <c r="D28" s="11">
        <v>0</v>
      </c>
      <c r="E28" s="4"/>
      <c r="F28" s="11"/>
      <c r="G28" s="11">
        <f t="shared" si="1"/>
        <v>0</v>
      </c>
      <c r="H28" s="8" t="b">
        <f t="shared" si="2"/>
        <v>0</v>
      </c>
    </row>
    <row r="29" spans="1:11">
      <c r="A29" s="12" t="s">
        <v>28</v>
      </c>
      <c r="B29" s="13" t="s">
        <v>250</v>
      </c>
      <c r="C29" s="13" t="s">
        <v>251</v>
      </c>
      <c r="D29" s="14">
        <v>10</v>
      </c>
      <c r="E29" s="15">
        <v>21</v>
      </c>
      <c r="F29" s="14">
        <v>34</v>
      </c>
      <c r="G29" s="14">
        <f t="shared" si="1"/>
        <v>65</v>
      </c>
      <c r="H29" s="16">
        <f t="shared" si="2"/>
        <v>7</v>
      </c>
      <c r="I29" s="19" t="s">
        <v>935</v>
      </c>
      <c r="J29" s="19" t="s">
        <v>927</v>
      </c>
      <c r="K29" s="19" t="s">
        <v>930</v>
      </c>
    </row>
    <row r="30" spans="1:11">
      <c r="A30" s="12" t="s">
        <v>29</v>
      </c>
      <c r="B30" s="13" t="s">
        <v>252</v>
      </c>
      <c r="C30" s="13" t="s">
        <v>253</v>
      </c>
      <c r="D30" s="14">
        <v>4</v>
      </c>
      <c r="E30" s="15">
        <v>21</v>
      </c>
      <c r="F30" s="14">
        <v>26</v>
      </c>
      <c r="G30" s="14">
        <f t="shared" si="1"/>
        <v>51</v>
      </c>
      <c r="H30" s="16">
        <f t="shared" si="2"/>
        <v>6</v>
      </c>
      <c r="I30" s="19" t="s">
        <v>935</v>
      </c>
      <c r="J30" s="19" t="s">
        <v>927</v>
      </c>
      <c r="K30" s="19" t="s">
        <v>930</v>
      </c>
    </row>
    <row r="31" spans="1:11">
      <c r="A31" s="5" t="s">
        <v>30</v>
      </c>
      <c r="B31" s="6" t="s">
        <v>254</v>
      </c>
      <c r="C31" s="6" t="s">
        <v>255</v>
      </c>
      <c r="D31" s="11">
        <v>2</v>
      </c>
      <c r="E31" s="4"/>
      <c r="F31" s="11"/>
      <c r="G31" s="11">
        <f t="shared" si="1"/>
        <v>2</v>
      </c>
      <c r="H31" s="8" t="b">
        <f t="shared" si="2"/>
        <v>0</v>
      </c>
    </row>
    <row r="32" spans="1:11">
      <c r="A32" s="5" t="s">
        <v>31</v>
      </c>
      <c r="B32" s="6" t="s">
        <v>256</v>
      </c>
      <c r="C32" s="6" t="s">
        <v>257</v>
      </c>
      <c r="D32" s="11">
        <v>0</v>
      </c>
      <c r="E32" s="4"/>
      <c r="F32" s="11"/>
      <c r="G32" s="11">
        <f t="shared" si="1"/>
        <v>0</v>
      </c>
      <c r="H32" s="8" t="b">
        <f t="shared" si="2"/>
        <v>0</v>
      </c>
    </row>
    <row r="33" spans="1:11" hidden="1">
      <c r="A33" s="12" t="s">
        <v>32</v>
      </c>
      <c r="B33" s="13" t="s">
        <v>258</v>
      </c>
      <c r="C33" s="13" t="s">
        <v>259</v>
      </c>
      <c r="D33" s="14">
        <v>4</v>
      </c>
      <c r="E33" s="15">
        <v>21</v>
      </c>
      <c r="F33" s="14">
        <v>42</v>
      </c>
      <c r="G33" s="14">
        <f t="shared" si="1"/>
        <v>67</v>
      </c>
      <c r="H33" s="16">
        <f t="shared" si="2"/>
        <v>7</v>
      </c>
      <c r="I33" s="19" t="s">
        <v>933</v>
      </c>
      <c r="J33" s="19" t="s">
        <v>927</v>
      </c>
      <c r="K33" s="19" t="s">
        <v>930</v>
      </c>
    </row>
    <row r="34" spans="1:11" hidden="1">
      <c r="A34" s="12" t="s">
        <v>33</v>
      </c>
      <c r="B34" s="13" t="s">
        <v>260</v>
      </c>
      <c r="C34" s="13" t="s">
        <v>261</v>
      </c>
      <c r="D34" s="14">
        <v>10</v>
      </c>
      <c r="E34" s="15">
        <v>21</v>
      </c>
      <c r="F34" s="14">
        <v>26</v>
      </c>
      <c r="G34" s="14">
        <f t="shared" si="1"/>
        <v>57</v>
      </c>
      <c r="H34" s="16">
        <f t="shared" si="2"/>
        <v>6</v>
      </c>
      <c r="I34" s="19" t="s">
        <v>933</v>
      </c>
      <c r="J34" s="19" t="s">
        <v>927</v>
      </c>
      <c r="K34" s="19" t="s">
        <v>930</v>
      </c>
    </row>
    <row r="35" spans="1:11" hidden="1">
      <c r="A35" s="12" t="s">
        <v>34</v>
      </c>
      <c r="B35" s="13" t="s">
        <v>262</v>
      </c>
      <c r="C35" s="13" t="s">
        <v>263</v>
      </c>
      <c r="D35" s="14">
        <v>7</v>
      </c>
      <c r="E35" s="15">
        <v>30</v>
      </c>
      <c r="F35" s="14">
        <v>32</v>
      </c>
      <c r="G35" s="14">
        <f t="shared" si="1"/>
        <v>69</v>
      </c>
      <c r="H35" s="16">
        <f t="shared" si="2"/>
        <v>7</v>
      </c>
      <c r="I35" s="19" t="s">
        <v>926</v>
      </c>
      <c r="J35" s="19" t="s">
        <v>927</v>
      </c>
      <c r="K35" s="19" t="s">
        <v>930</v>
      </c>
    </row>
    <row r="36" spans="1:11" hidden="1">
      <c r="A36" s="12" t="s">
        <v>35</v>
      </c>
      <c r="B36" s="13" t="s">
        <v>264</v>
      </c>
      <c r="C36" s="13" t="s">
        <v>265</v>
      </c>
      <c r="D36" s="14">
        <v>10</v>
      </c>
      <c r="E36" s="15">
        <v>35</v>
      </c>
      <c r="F36" s="14">
        <v>30</v>
      </c>
      <c r="G36" s="14">
        <f t="shared" si="1"/>
        <v>75</v>
      </c>
      <c r="H36" s="16">
        <f t="shared" si="2"/>
        <v>8</v>
      </c>
      <c r="I36" s="19" t="s">
        <v>933</v>
      </c>
      <c r="J36" s="19" t="s">
        <v>927</v>
      </c>
      <c r="K36" s="19" t="s">
        <v>930</v>
      </c>
    </row>
    <row r="37" spans="1:11">
      <c r="A37" s="12" t="s">
        <v>36</v>
      </c>
      <c r="B37" s="13" t="s">
        <v>266</v>
      </c>
      <c r="C37" s="13" t="s">
        <v>267</v>
      </c>
      <c r="D37" s="14">
        <v>6</v>
      </c>
      <c r="E37" s="15">
        <v>21</v>
      </c>
      <c r="F37" s="14">
        <v>41</v>
      </c>
      <c r="G37" s="14">
        <f t="shared" si="1"/>
        <v>68</v>
      </c>
      <c r="H37" s="16">
        <f t="shared" si="2"/>
        <v>7</v>
      </c>
      <c r="I37" s="19" t="s">
        <v>935</v>
      </c>
      <c r="J37" s="19" t="s">
        <v>927</v>
      </c>
      <c r="K37" s="19" t="s">
        <v>930</v>
      </c>
    </row>
    <row r="38" spans="1:11">
      <c r="A38" s="5" t="s">
        <v>37</v>
      </c>
      <c r="B38" s="6" t="s">
        <v>268</v>
      </c>
      <c r="C38" s="6" t="s">
        <v>269</v>
      </c>
      <c r="D38" s="11">
        <v>0</v>
      </c>
      <c r="E38" s="4"/>
      <c r="F38" s="11"/>
      <c r="G38" s="11">
        <f t="shared" si="1"/>
        <v>0</v>
      </c>
      <c r="H38" s="8" t="b">
        <f t="shared" si="2"/>
        <v>0</v>
      </c>
    </row>
    <row r="39" spans="1:11">
      <c r="A39" s="12" t="s">
        <v>38</v>
      </c>
      <c r="B39" s="13" t="s">
        <v>270</v>
      </c>
      <c r="C39" s="13" t="s">
        <v>271</v>
      </c>
      <c r="D39" s="14">
        <v>9</v>
      </c>
      <c r="E39" s="15">
        <v>21</v>
      </c>
      <c r="F39" s="14">
        <v>31</v>
      </c>
      <c r="G39" s="14">
        <f t="shared" si="1"/>
        <v>61</v>
      </c>
      <c r="H39" s="16">
        <f t="shared" si="2"/>
        <v>7</v>
      </c>
      <c r="I39" s="19" t="s">
        <v>935</v>
      </c>
      <c r="J39" s="19" t="s">
        <v>927</v>
      </c>
      <c r="K39" s="19" t="s">
        <v>930</v>
      </c>
    </row>
    <row r="40" spans="1:11">
      <c r="A40" s="5" t="s">
        <v>39</v>
      </c>
      <c r="B40" s="6" t="s">
        <v>272</v>
      </c>
      <c r="C40" s="6" t="s">
        <v>273</v>
      </c>
      <c r="D40" s="11">
        <v>0</v>
      </c>
      <c r="E40" s="4"/>
      <c r="F40" s="11"/>
      <c r="G40" s="11">
        <f t="shared" si="1"/>
        <v>0</v>
      </c>
      <c r="H40" s="8" t="b">
        <f t="shared" si="2"/>
        <v>0</v>
      </c>
    </row>
    <row r="41" spans="1:11">
      <c r="A41" s="5" t="s">
        <v>40</v>
      </c>
      <c r="B41" s="6" t="s">
        <v>274</v>
      </c>
      <c r="C41" s="6" t="s">
        <v>275</v>
      </c>
      <c r="D41" s="11">
        <v>9</v>
      </c>
      <c r="E41" s="4">
        <v>21</v>
      </c>
      <c r="F41" s="11">
        <v>0</v>
      </c>
      <c r="G41" s="11">
        <f t="shared" si="1"/>
        <v>30</v>
      </c>
      <c r="H41" s="8" t="b">
        <f t="shared" si="2"/>
        <v>0</v>
      </c>
    </row>
    <row r="42" spans="1:11" hidden="1">
      <c r="A42" s="12" t="s">
        <v>41</v>
      </c>
      <c r="B42" s="13" t="s">
        <v>276</v>
      </c>
      <c r="C42" s="13" t="s">
        <v>277</v>
      </c>
      <c r="D42" s="14">
        <v>8</v>
      </c>
      <c r="E42" s="15">
        <v>22</v>
      </c>
      <c r="F42" s="14">
        <v>31</v>
      </c>
      <c r="G42" s="14">
        <f t="shared" si="1"/>
        <v>61</v>
      </c>
      <c r="H42" s="16">
        <f t="shared" si="2"/>
        <v>7</v>
      </c>
      <c r="I42" s="19" t="s">
        <v>933</v>
      </c>
      <c r="J42" s="19" t="s">
        <v>927</v>
      </c>
      <c r="K42" s="19" t="s">
        <v>930</v>
      </c>
    </row>
    <row r="43" spans="1:11">
      <c r="A43" s="5" t="s">
        <v>42</v>
      </c>
      <c r="B43" s="6" t="s">
        <v>278</v>
      </c>
      <c r="C43" s="6" t="s">
        <v>279</v>
      </c>
      <c r="D43" s="11">
        <v>0</v>
      </c>
      <c r="E43" s="4"/>
      <c r="F43" s="11"/>
      <c r="G43" s="11">
        <f t="shared" si="1"/>
        <v>0</v>
      </c>
      <c r="H43" s="8" t="b">
        <f t="shared" si="2"/>
        <v>0</v>
      </c>
    </row>
    <row r="44" spans="1:11">
      <c r="A44" s="5" t="s">
        <v>43</v>
      </c>
      <c r="B44" s="6" t="s">
        <v>280</v>
      </c>
      <c r="C44" s="6" t="s">
        <v>281</v>
      </c>
      <c r="D44" s="11">
        <v>7</v>
      </c>
      <c r="E44" s="4"/>
      <c r="F44" s="11"/>
      <c r="G44" s="11">
        <f t="shared" si="1"/>
        <v>7</v>
      </c>
      <c r="H44" s="8" t="b">
        <f t="shared" si="2"/>
        <v>0</v>
      </c>
    </row>
    <row r="45" spans="1:11">
      <c r="A45" s="5" t="s">
        <v>44</v>
      </c>
      <c r="B45" s="6" t="s">
        <v>282</v>
      </c>
      <c r="C45" s="6" t="s">
        <v>283</v>
      </c>
      <c r="D45" s="11">
        <v>6</v>
      </c>
      <c r="E45" s="4"/>
      <c r="F45" s="11"/>
      <c r="G45" s="11">
        <f t="shared" si="1"/>
        <v>6</v>
      </c>
      <c r="H45" s="8" t="b">
        <f t="shared" si="2"/>
        <v>0</v>
      </c>
    </row>
    <row r="46" spans="1:11">
      <c r="A46" s="5" t="s">
        <v>45</v>
      </c>
      <c r="B46" s="6" t="s">
        <v>284</v>
      </c>
      <c r="C46" s="6" t="s">
        <v>285</v>
      </c>
      <c r="D46" s="11">
        <v>5</v>
      </c>
      <c r="E46" s="4"/>
      <c r="F46" s="11"/>
      <c r="G46" s="11">
        <f t="shared" si="1"/>
        <v>5</v>
      </c>
      <c r="H46" s="8" t="b">
        <f t="shared" si="2"/>
        <v>0</v>
      </c>
    </row>
    <row r="47" spans="1:11">
      <c r="A47" s="5" t="s">
        <v>46</v>
      </c>
      <c r="B47" s="6" t="s">
        <v>286</v>
      </c>
      <c r="C47" s="6" t="s">
        <v>287</v>
      </c>
      <c r="D47" s="11">
        <v>6</v>
      </c>
      <c r="E47" s="4"/>
      <c r="F47" s="11"/>
      <c r="G47" s="11">
        <f t="shared" si="1"/>
        <v>6</v>
      </c>
      <c r="H47" s="8" t="b">
        <f t="shared" si="2"/>
        <v>0</v>
      </c>
    </row>
    <row r="48" spans="1:11">
      <c r="A48" s="5" t="s">
        <v>47</v>
      </c>
      <c r="B48" s="6" t="s">
        <v>288</v>
      </c>
      <c r="C48" s="6" t="s">
        <v>289</v>
      </c>
      <c r="D48" s="11">
        <v>5</v>
      </c>
      <c r="E48" s="4"/>
      <c r="F48" s="11"/>
      <c r="G48" s="11">
        <f t="shared" si="1"/>
        <v>5</v>
      </c>
      <c r="H48" s="8" t="b">
        <f t="shared" si="2"/>
        <v>0</v>
      </c>
    </row>
    <row r="49" spans="1:8">
      <c r="A49" s="5" t="s">
        <v>49</v>
      </c>
      <c r="B49" s="6" t="s">
        <v>182</v>
      </c>
      <c r="C49" s="6" t="s">
        <v>183</v>
      </c>
      <c r="D49" s="11"/>
      <c r="E49" s="4"/>
      <c r="F49" s="11"/>
      <c r="G49" s="11">
        <f t="shared" si="1"/>
        <v>0</v>
      </c>
      <c r="H49" s="8" t="b">
        <f t="shared" si="2"/>
        <v>0</v>
      </c>
    </row>
    <row r="50" spans="1:8">
      <c r="A50" s="5" t="s">
        <v>50</v>
      </c>
      <c r="B50" s="6" t="s">
        <v>184</v>
      </c>
      <c r="C50" s="6" t="s">
        <v>185</v>
      </c>
      <c r="D50" s="11">
        <v>10</v>
      </c>
      <c r="E50" s="4">
        <v>21</v>
      </c>
      <c r="F50" s="11"/>
      <c r="G50" s="11">
        <f t="shared" si="1"/>
        <v>31</v>
      </c>
      <c r="H50" s="8" t="b">
        <f t="shared" si="2"/>
        <v>0</v>
      </c>
    </row>
    <row r="51" spans="1:8">
      <c r="A51" s="5" t="s">
        <v>51</v>
      </c>
      <c r="B51" s="6" t="s">
        <v>186</v>
      </c>
      <c r="C51" s="6" t="s">
        <v>187</v>
      </c>
      <c r="D51" s="9">
        <v>4</v>
      </c>
      <c r="E51" s="10">
        <v>21</v>
      </c>
      <c r="F51" s="11"/>
      <c r="G51" s="11">
        <f t="shared" si="1"/>
        <v>25</v>
      </c>
      <c r="H51" s="8" t="b">
        <f t="shared" si="2"/>
        <v>0</v>
      </c>
    </row>
    <row r="52" spans="1:8">
      <c r="A52" s="5" t="s">
        <v>52</v>
      </c>
      <c r="B52" s="6" t="s">
        <v>188</v>
      </c>
      <c r="C52" s="6" t="s">
        <v>189</v>
      </c>
      <c r="D52" s="11">
        <v>1</v>
      </c>
      <c r="E52" s="4">
        <v>21</v>
      </c>
      <c r="F52" s="11"/>
      <c r="G52" s="11">
        <f t="shared" si="1"/>
        <v>22</v>
      </c>
      <c r="H52" s="8" t="b">
        <f t="shared" si="2"/>
        <v>0</v>
      </c>
    </row>
    <row r="53" spans="1:8">
      <c r="A53" s="5" t="s">
        <v>53</v>
      </c>
      <c r="B53" s="6" t="s">
        <v>190</v>
      </c>
      <c r="C53" s="6" t="s">
        <v>191</v>
      </c>
      <c r="D53" s="11"/>
      <c r="E53" s="4"/>
      <c r="F53" s="11"/>
      <c r="G53" s="11">
        <f t="shared" si="1"/>
        <v>0</v>
      </c>
      <c r="H53" s="8" t="b">
        <f t="shared" si="2"/>
        <v>0</v>
      </c>
    </row>
    <row r="54" spans="1:8">
      <c r="A54" s="5" t="s">
        <v>55</v>
      </c>
      <c r="B54" s="20" t="s">
        <v>192</v>
      </c>
      <c r="C54" s="20" t="s">
        <v>193</v>
      </c>
      <c r="D54" s="21">
        <v>1</v>
      </c>
      <c r="E54" s="22">
        <v>29</v>
      </c>
      <c r="F54" s="21"/>
      <c r="G54" s="21">
        <f t="shared" si="1"/>
        <v>30</v>
      </c>
      <c r="H54" s="8" t="b">
        <f t="shared" si="2"/>
        <v>0</v>
      </c>
    </row>
    <row r="55" spans="1:8">
      <c r="A55" s="5" t="s">
        <v>910</v>
      </c>
      <c r="B55" s="20" t="s">
        <v>194</v>
      </c>
      <c r="C55" s="20" t="s">
        <v>195</v>
      </c>
      <c r="D55" s="21">
        <v>0</v>
      </c>
      <c r="E55" s="22"/>
      <c r="F55" s="21"/>
      <c r="G55" s="21">
        <f t="shared" si="1"/>
        <v>0</v>
      </c>
      <c r="H55" s="8" t="b">
        <f t="shared" si="2"/>
        <v>0</v>
      </c>
    </row>
    <row r="56" spans="1:8">
      <c r="A56" s="5" t="s">
        <v>912</v>
      </c>
      <c r="B56" s="20" t="s">
        <v>179</v>
      </c>
      <c r="C56" s="20" t="s">
        <v>180</v>
      </c>
      <c r="D56" s="21">
        <v>0</v>
      </c>
      <c r="E56" s="22">
        <v>21</v>
      </c>
      <c r="F56" s="21"/>
      <c r="G56" s="21">
        <f t="shared" si="1"/>
        <v>21</v>
      </c>
      <c r="H56" s="8" t="b">
        <f t="shared" si="2"/>
        <v>0</v>
      </c>
    </row>
    <row r="57" spans="1:8">
      <c r="A57" s="5" t="s">
        <v>911</v>
      </c>
      <c r="B57" s="20" t="s">
        <v>85</v>
      </c>
      <c r="C57" s="20" t="s">
        <v>181</v>
      </c>
      <c r="D57" s="21">
        <v>0</v>
      </c>
      <c r="E57" s="22">
        <v>21</v>
      </c>
      <c r="F57" s="21"/>
      <c r="G57" s="21">
        <f t="shared" si="1"/>
        <v>21</v>
      </c>
      <c r="H57" s="8" t="b">
        <f t="shared" si="2"/>
        <v>0</v>
      </c>
    </row>
    <row r="58" spans="1:8">
      <c r="A58" s="5" t="s">
        <v>913</v>
      </c>
      <c r="B58" s="6" t="s">
        <v>56</v>
      </c>
      <c r="C58" s="6" t="s">
        <v>178</v>
      </c>
      <c r="D58" s="11"/>
      <c r="E58" s="4"/>
      <c r="F58" s="11"/>
      <c r="G58" s="11">
        <f t="shared" si="1"/>
        <v>0</v>
      </c>
      <c r="H58" s="8" t="b">
        <f t="shared" si="2"/>
        <v>0</v>
      </c>
    </row>
    <row r="59" spans="1:8">
      <c r="A59" s="5" t="s">
        <v>914</v>
      </c>
      <c r="B59" s="6" t="s">
        <v>176</v>
      </c>
      <c r="C59" s="6" t="s">
        <v>177</v>
      </c>
      <c r="D59" s="11"/>
      <c r="E59" s="4"/>
      <c r="F59" s="11"/>
      <c r="G59" s="11">
        <f t="shared" si="1"/>
        <v>0</v>
      </c>
      <c r="H59" s="8" t="b">
        <f t="shared" si="2"/>
        <v>0</v>
      </c>
    </row>
    <row r="60" spans="1:8">
      <c r="A60" s="7" t="s">
        <v>918</v>
      </c>
    </row>
  </sheetData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63"/>
  <sheetViews>
    <sheetView zoomScaleNormal="100" workbookViewId="0"/>
  </sheetViews>
  <sheetFormatPr defaultRowHeight="12.75"/>
  <cols>
    <col min="1" max="1" width="6.28515625" style="2" bestFit="1" customWidth="1"/>
    <col min="2" max="2" width="9.5703125" style="2" bestFit="1" customWidth="1"/>
    <col min="3" max="3" width="20.85546875" style="2" bestFit="1" customWidth="1"/>
    <col min="4" max="4" width="8.7109375" style="2" bestFit="1" customWidth="1"/>
    <col min="5" max="5" width="5.5703125" style="2" bestFit="1" customWidth="1"/>
    <col min="6" max="6" width="6.140625" style="2" bestFit="1" customWidth="1"/>
    <col min="7" max="8" width="9.140625" style="2"/>
    <col min="9" max="9" width="10.7109375" style="2" bestFit="1" customWidth="1"/>
    <col min="10" max="10" width="23.140625" style="2" bestFit="1" customWidth="1"/>
    <col min="11" max="16384" width="9.140625" style="2"/>
  </cols>
  <sheetData>
    <row r="1" spans="1:11">
      <c r="A1" s="1" t="s">
        <v>0</v>
      </c>
      <c r="B1" s="1" t="s">
        <v>54</v>
      </c>
      <c r="C1" s="1" t="s">
        <v>1</v>
      </c>
      <c r="D1" s="1" t="s">
        <v>919</v>
      </c>
      <c r="E1" s="1" t="s">
        <v>58</v>
      </c>
      <c r="F1" s="1" t="s">
        <v>920</v>
      </c>
      <c r="G1" s="1" t="s">
        <v>921</v>
      </c>
      <c r="H1" s="1" t="s">
        <v>922</v>
      </c>
      <c r="I1" s="1" t="s">
        <v>923</v>
      </c>
      <c r="J1" s="1" t="s">
        <v>924</v>
      </c>
      <c r="K1" s="1" t="s">
        <v>925</v>
      </c>
    </row>
    <row r="2" spans="1:11" hidden="1">
      <c r="A2" s="12" t="s">
        <v>2</v>
      </c>
      <c r="B2" s="13" t="s">
        <v>308</v>
      </c>
      <c r="C2" s="13" t="s">
        <v>309</v>
      </c>
      <c r="D2" s="14">
        <v>10</v>
      </c>
      <c r="E2" s="15">
        <v>40</v>
      </c>
      <c r="F2" s="14">
        <v>50</v>
      </c>
      <c r="G2" s="14">
        <f>+D2+E2+F2</f>
        <v>100</v>
      </c>
      <c r="H2" s="16">
        <f t="shared" ref="H2" si="0">+IF(E2&gt;=21,IF(F2&gt;=26,IF(G2&gt;=91,10,IF(G2&gt;=81,9,IF(G2&gt;=71,8,IF(G2&gt;=61,7,IF(G2&gt;=51,6)))))))</f>
        <v>10</v>
      </c>
      <c r="I2" s="19" t="s">
        <v>926</v>
      </c>
      <c r="J2" s="19" t="s">
        <v>927</v>
      </c>
      <c r="K2" s="19" t="s">
        <v>930</v>
      </c>
    </row>
    <row r="3" spans="1:11" hidden="1">
      <c r="A3" s="12" t="s">
        <v>3</v>
      </c>
      <c r="B3" s="13" t="s">
        <v>310</v>
      </c>
      <c r="C3" s="13" t="s">
        <v>311</v>
      </c>
      <c r="D3" s="14">
        <v>10</v>
      </c>
      <c r="E3" s="15">
        <v>22</v>
      </c>
      <c r="F3" s="14">
        <v>29</v>
      </c>
      <c r="G3" s="14">
        <f t="shared" ref="G3:G62" si="1">+D3+E3+F3</f>
        <v>61</v>
      </c>
      <c r="H3" s="16">
        <f t="shared" ref="H3:H62" si="2">+IF(E3&gt;=21,IF(F3&gt;=26,IF(G3&gt;=91,10,IF(G3&gt;=81,9,IF(G3&gt;=71,8,IF(G3&gt;=61,7,IF(G3&gt;=51,6)))))))</f>
        <v>7</v>
      </c>
      <c r="I3" s="19" t="s">
        <v>926</v>
      </c>
      <c r="J3" s="19" t="s">
        <v>927</v>
      </c>
      <c r="K3" s="19" t="s">
        <v>930</v>
      </c>
    </row>
    <row r="4" spans="1:11" hidden="1">
      <c r="A4" s="12" t="s">
        <v>4</v>
      </c>
      <c r="B4" s="13" t="s">
        <v>312</v>
      </c>
      <c r="C4" s="13" t="s">
        <v>313</v>
      </c>
      <c r="D4" s="14">
        <v>10</v>
      </c>
      <c r="E4" s="15">
        <v>37</v>
      </c>
      <c r="F4" s="14">
        <v>46</v>
      </c>
      <c r="G4" s="14">
        <f t="shared" si="1"/>
        <v>93</v>
      </c>
      <c r="H4" s="16">
        <f t="shared" si="2"/>
        <v>10</v>
      </c>
      <c r="I4" s="19" t="s">
        <v>926</v>
      </c>
      <c r="J4" s="19" t="s">
        <v>927</v>
      </c>
      <c r="K4" s="19" t="s">
        <v>930</v>
      </c>
    </row>
    <row r="5" spans="1:11" hidden="1">
      <c r="A5" s="12" t="s">
        <v>5</v>
      </c>
      <c r="B5" s="13" t="s">
        <v>314</v>
      </c>
      <c r="C5" s="13" t="s">
        <v>315</v>
      </c>
      <c r="D5" s="14">
        <v>10</v>
      </c>
      <c r="E5" s="15">
        <v>29</v>
      </c>
      <c r="F5" s="14">
        <v>42</v>
      </c>
      <c r="G5" s="14">
        <f t="shared" si="1"/>
        <v>81</v>
      </c>
      <c r="H5" s="16">
        <f t="shared" si="2"/>
        <v>9</v>
      </c>
      <c r="I5" s="19" t="s">
        <v>926</v>
      </c>
      <c r="J5" s="19" t="s">
        <v>927</v>
      </c>
      <c r="K5" s="19" t="s">
        <v>930</v>
      </c>
    </row>
    <row r="6" spans="1:11">
      <c r="A6" s="5" t="s">
        <v>6</v>
      </c>
      <c r="B6" s="6" t="s">
        <v>316</v>
      </c>
      <c r="C6" s="6" t="s">
        <v>317</v>
      </c>
      <c r="D6" s="11">
        <v>0</v>
      </c>
      <c r="E6" s="4"/>
      <c r="F6" s="11"/>
      <c r="G6" s="11">
        <f t="shared" si="1"/>
        <v>0</v>
      </c>
      <c r="H6" s="8" t="b">
        <f t="shared" si="2"/>
        <v>0</v>
      </c>
    </row>
    <row r="7" spans="1:11" hidden="1">
      <c r="A7" s="12" t="s">
        <v>7</v>
      </c>
      <c r="B7" s="13" t="s">
        <v>318</v>
      </c>
      <c r="C7" s="13" t="s">
        <v>319</v>
      </c>
      <c r="D7" s="14">
        <v>10</v>
      </c>
      <c r="E7" s="15">
        <v>37</v>
      </c>
      <c r="F7" s="14">
        <v>26</v>
      </c>
      <c r="G7" s="14">
        <f t="shared" si="1"/>
        <v>73</v>
      </c>
      <c r="H7" s="16">
        <f t="shared" si="2"/>
        <v>8</v>
      </c>
      <c r="I7" s="19" t="s">
        <v>926</v>
      </c>
      <c r="J7" s="19" t="s">
        <v>927</v>
      </c>
      <c r="K7" s="19" t="s">
        <v>930</v>
      </c>
    </row>
    <row r="8" spans="1:11" hidden="1">
      <c r="A8" s="12" t="s">
        <v>8</v>
      </c>
      <c r="B8" s="13" t="s">
        <v>320</v>
      </c>
      <c r="C8" s="13" t="s">
        <v>321</v>
      </c>
      <c r="D8" s="14">
        <v>10</v>
      </c>
      <c r="E8" s="15">
        <v>39</v>
      </c>
      <c r="F8" s="14">
        <v>42</v>
      </c>
      <c r="G8" s="14">
        <f t="shared" si="1"/>
        <v>91</v>
      </c>
      <c r="H8" s="16">
        <f t="shared" si="2"/>
        <v>10</v>
      </c>
      <c r="I8" s="19" t="s">
        <v>926</v>
      </c>
      <c r="J8" s="19" t="s">
        <v>927</v>
      </c>
      <c r="K8" s="19" t="s">
        <v>930</v>
      </c>
    </row>
    <row r="9" spans="1:11">
      <c r="A9" s="5" t="s">
        <v>9</v>
      </c>
      <c r="B9" s="6" t="s">
        <v>322</v>
      </c>
      <c r="C9" s="6" t="s">
        <v>323</v>
      </c>
      <c r="D9" s="11">
        <v>0</v>
      </c>
      <c r="E9" s="4"/>
      <c r="F9" s="11"/>
      <c r="G9" s="11">
        <f t="shared" si="1"/>
        <v>0</v>
      </c>
      <c r="H9" s="8" t="b">
        <f t="shared" si="2"/>
        <v>0</v>
      </c>
    </row>
    <row r="10" spans="1:11" hidden="1">
      <c r="A10" s="12" t="s">
        <v>10</v>
      </c>
      <c r="B10" s="13" t="s">
        <v>324</v>
      </c>
      <c r="C10" s="13" t="s">
        <v>325</v>
      </c>
      <c r="D10" s="14">
        <v>10</v>
      </c>
      <c r="E10" s="15">
        <v>33</v>
      </c>
      <c r="F10" s="14">
        <v>42</v>
      </c>
      <c r="G10" s="14">
        <f t="shared" si="1"/>
        <v>85</v>
      </c>
      <c r="H10" s="16">
        <f t="shared" si="2"/>
        <v>9</v>
      </c>
      <c r="I10" s="19" t="s">
        <v>926</v>
      </c>
      <c r="J10" s="19" t="s">
        <v>927</v>
      </c>
      <c r="K10" s="19" t="s">
        <v>930</v>
      </c>
    </row>
    <row r="11" spans="1:11">
      <c r="A11" s="5" t="s">
        <v>11</v>
      </c>
      <c r="B11" s="6" t="s">
        <v>326</v>
      </c>
      <c r="C11" s="6" t="s">
        <v>327</v>
      </c>
      <c r="D11" s="11">
        <v>0</v>
      </c>
      <c r="E11" s="4"/>
      <c r="F11" s="11"/>
      <c r="G11" s="11">
        <f t="shared" si="1"/>
        <v>0</v>
      </c>
      <c r="H11" s="8" t="b">
        <f t="shared" si="2"/>
        <v>0</v>
      </c>
    </row>
    <row r="12" spans="1:11" hidden="1">
      <c r="A12" s="12" t="s">
        <v>12</v>
      </c>
      <c r="B12" s="13" t="s">
        <v>328</v>
      </c>
      <c r="C12" s="13" t="s">
        <v>329</v>
      </c>
      <c r="D12" s="14">
        <v>10</v>
      </c>
      <c r="E12" s="15">
        <v>30</v>
      </c>
      <c r="F12" s="14">
        <v>42</v>
      </c>
      <c r="G12" s="14">
        <f t="shared" si="1"/>
        <v>82</v>
      </c>
      <c r="H12" s="16">
        <f t="shared" si="2"/>
        <v>9</v>
      </c>
      <c r="I12" s="19" t="s">
        <v>926</v>
      </c>
      <c r="J12" s="19" t="s">
        <v>927</v>
      </c>
      <c r="K12" s="19" t="s">
        <v>930</v>
      </c>
    </row>
    <row r="13" spans="1:11" hidden="1">
      <c r="A13" s="12" t="s">
        <v>48</v>
      </c>
      <c r="B13" s="13" t="s">
        <v>330</v>
      </c>
      <c r="C13" s="13" t="s">
        <v>331</v>
      </c>
      <c r="D13" s="14">
        <v>10</v>
      </c>
      <c r="E13" s="15">
        <v>33</v>
      </c>
      <c r="F13" s="14">
        <v>26</v>
      </c>
      <c r="G13" s="14">
        <f t="shared" si="1"/>
        <v>69</v>
      </c>
      <c r="H13" s="16">
        <f t="shared" si="2"/>
        <v>7</v>
      </c>
      <c r="I13" s="19" t="s">
        <v>926</v>
      </c>
      <c r="J13" s="19" t="s">
        <v>927</v>
      </c>
      <c r="K13" s="19" t="s">
        <v>930</v>
      </c>
    </row>
    <row r="14" spans="1:11" hidden="1">
      <c r="A14" s="12" t="s">
        <v>13</v>
      </c>
      <c r="B14" s="13" t="s">
        <v>332</v>
      </c>
      <c r="C14" s="13" t="s">
        <v>333</v>
      </c>
      <c r="D14" s="14">
        <v>10</v>
      </c>
      <c r="E14" s="15">
        <v>30</v>
      </c>
      <c r="F14" s="14">
        <v>42</v>
      </c>
      <c r="G14" s="14">
        <f t="shared" si="1"/>
        <v>82</v>
      </c>
      <c r="H14" s="16">
        <f t="shared" si="2"/>
        <v>9</v>
      </c>
      <c r="I14" s="19" t="s">
        <v>926</v>
      </c>
      <c r="J14" s="19" t="s">
        <v>927</v>
      </c>
      <c r="K14" s="19" t="s">
        <v>930</v>
      </c>
    </row>
    <row r="15" spans="1:11" hidden="1">
      <c r="A15" s="12" t="s">
        <v>14</v>
      </c>
      <c r="B15" s="13" t="s">
        <v>334</v>
      </c>
      <c r="C15" s="13" t="s">
        <v>335</v>
      </c>
      <c r="D15" s="14">
        <v>10</v>
      </c>
      <c r="E15" s="15">
        <v>39</v>
      </c>
      <c r="F15" s="14">
        <v>44</v>
      </c>
      <c r="G15" s="14">
        <f t="shared" si="1"/>
        <v>93</v>
      </c>
      <c r="H15" s="16">
        <f t="shared" si="2"/>
        <v>10</v>
      </c>
      <c r="I15" s="19" t="s">
        <v>926</v>
      </c>
      <c r="J15" s="19" t="s">
        <v>927</v>
      </c>
      <c r="K15" s="19" t="s">
        <v>930</v>
      </c>
    </row>
    <row r="16" spans="1:11" hidden="1">
      <c r="A16" s="12" t="s">
        <v>15</v>
      </c>
      <c r="B16" s="13" t="s">
        <v>336</v>
      </c>
      <c r="C16" s="13" t="s">
        <v>337</v>
      </c>
      <c r="D16" s="14">
        <v>10</v>
      </c>
      <c r="E16" s="15">
        <v>27</v>
      </c>
      <c r="F16" s="14">
        <v>30</v>
      </c>
      <c r="G16" s="14">
        <f t="shared" si="1"/>
        <v>67</v>
      </c>
      <c r="H16" s="16">
        <f t="shared" si="2"/>
        <v>7</v>
      </c>
      <c r="I16" s="19" t="s">
        <v>926</v>
      </c>
      <c r="J16" s="19" t="s">
        <v>927</v>
      </c>
      <c r="K16" s="19" t="s">
        <v>930</v>
      </c>
    </row>
    <row r="17" spans="1:11" hidden="1">
      <c r="A17" s="12" t="s">
        <v>16</v>
      </c>
      <c r="B17" s="13" t="s">
        <v>338</v>
      </c>
      <c r="C17" s="13" t="s">
        <v>339</v>
      </c>
      <c r="D17" s="14">
        <v>10</v>
      </c>
      <c r="E17" s="15">
        <v>34</v>
      </c>
      <c r="F17" s="14">
        <v>37</v>
      </c>
      <c r="G17" s="14">
        <f t="shared" si="1"/>
        <v>81</v>
      </c>
      <c r="H17" s="16">
        <f t="shared" si="2"/>
        <v>9</v>
      </c>
      <c r="I17" s="19" t="s">
        <v>926</v>
      </c>
      <c r="J17" s="19" t="s">
        <v>927</v>
      </c>
      <c r="K17" s="19" t="s">
        <v>930</v>
      </c>
    </row>
    <row r="18" spans="1:11" hidden="1">
      <c r="A18" s="12" t="s">
        <v>17</v>
      </c>
      <c r="B18" s="13" t="s">
        <v>340</v>
      </c>
      <c r="C18" s="13" t="s">
        <v>341</v>
      </c>
      <c r="D18" s="14">
        <v>2</v>
      </c>
      <c r="E18" s="15">
        <v>29</v>
      </c>
      <c r="F18" s="14">
        <v>28</v>
      </c>
      <c r="G18" s="14">
        <f t="shared" si="1"/>
        <v>59</v>
      </c>
      <c r="H18" s="16">
        <f t="shared" si="2"/>
        <v>6</v>
      </c>
      <c r="I18" s="19" t="s">
        <v>932</v>
      </c>
      <c r="J18" s="19" t="s">
        <v>928</v>
      </c>
      <c r="K18" s="19" t="s">
        <v>930</v>
      </c>
    </row>
    <row r="19" spans="1:11" hidden="1">
      <c r="A19" s="12" t="s">
        <v>18</v>
      </c>
      <c r="B19" s="13" t="s">
        <v>342</v>
      </c>
      <c r="C19" s="13" t="s">
        <v>343</v>
      </c>
      <c r="D19" s="14">
        <v>10</v>
      </c>
      <c r="E19" s="15">
        <v>32</v>
      </c>
      <c r="F19" s="14">
        <v>50</v>
      </c>
      <c r="G19" s="14">
        <f t="shared" si="1"/>
        <v>92</v>
      </c>
      <c r="H19" s="16">
        <f t="shared" si="2"/>
        <v>10</v>
      </c>
      <c r="I19" s="19" t="s">
        <v>926</v>
      </c>
      <c r="J19" s="19" t="s">
        <v>927</v>
      </c>
      <c r="K19" s="19" t="s">
        <v>930</v>
      </c>
    </row>
    <row r="20" spans="1:11" hidden="1">
      <c r="A20" s="12" t="s">
        <v>19</v>
      </c>
      <c r="B20" s="13" t="s">
        <v>344</v>
      </c>
      <c r="C20" s="13" t="s">
        <v>345</v>
      </c>
      <c r="D20" s="14">
        <v>10</v>
      </c>
      <c r="E20" s="15">
        <v>30</v>
      </c>
      <c r="F20" s="14">
        <v>41</v>
      </c>
      <c r="G20" s="14">
        <f t="shared" si="1"/>
        <v>81</v>
      </c>
      <c r="H20" s="16">
        <f t="shared" si="2"/>
        <v>9</v>
      </c>
      <c r="I20" s="19" t="s">
        <v>926</v>
      </c>
      <c r="J20" s="19" t="s">
        <v>927</v>
      </c>
      <c r="K20" s="19" t="s">
        <v>930</v>
      </c>
    </row>
    <row r="21" spans="1:11">
      <c r="A21" s="5" t="s">
        <v>20</v>
      </c>
      <c r="B21" s="6" t="s">
        <v>346</v>
      </c>
      <c r="C21" s="6" t="s">
        <v>347</v>
      </c>
      <c r="D21" s="11">
        <v>6</v>
      </c>
      <c r="E21" s="4"/>
      <c r="F21" s="11"/>
      <c r="G21" s="11">
        <f t="shared" si="1"/>
        <v>6</v>
      </c>
      <c r="H21" s="8" t="b">
        <f t="shared" si="2"/>
        <v>0</v>
      </c>
    </row>
    <row r="22" spans="1:11" hidden="1">
      <c r="A22" s="12" t="s">
        <v>21</v>
      </c>
      <c r="B22" s="13" t="s">
        <v>348</v>
      </c>
      <c r="C22" s="13" t="s">
        <v>349</v>
      </c>
      <c r="D22" s="14">
        <v>10</v>
      </c>
      <c r="E22" s="15">
        <v>34</v>
      </c>
      <c r="F22" s="14">
        <v>38</v>
      </c>
      <c r="G22" s="14">
        <f t="shared" si="1"/>
        <v>82</v>
      </c>
      <c r="H22" s="16">
        <f t="shared" si="2"/>
        <v>9</v>
      </c>
      <c r="I22" s="19" t="s">
        <v>926</v>
      </c>
      <c r="J22" s="19" t="s">
        <v>927</v>
      </c>
      <c r="K22" s="19" t="s">
        <v>930</v>
      </c>
    </row>
    <row r="23" spans="1:11">
      <c r="A23" s="5" t="s">
        <v>22</v>
      </c>
      <c r="B23" s="6" t="s">
        <v>350</v>
      </c>
      <c r="C23" s="6" t="s">
        <v>351</v>
      </c>
      <c r="D23" s="11">
        <v>0</v>
      </c>
      <c r="E23" s="4"/>
      <c r="F23" s="11"/>
      <c r="G23" s="11">
        <f t="shared" si="1"/>
        <v>0</v>
      </c>
      <c r="H23" s="8" t="b">
        <f t="shared" si="2"/>
        <v>0</v>
      </c>
    </row>
    <row r="24" spans="1:11">
      <c r="A24" s="5" t="s">
        <v>23</v>
      </c>
      <c r="B24" s="6" t="s">
        <v>352</v>
      </c>
      <c r="C24" s="6" t="s">
        <v>353</v>
      </c>
      <c r="D24" s="11">
        <v>7</v>
      </c>
      <c r="E24" s="4"/>
      <c r="F24" s="11"/>
      <c r="G24" s="11">
        <f t="shared" si="1"/>
        <v>7</v>
      </c>
      <c r="H24" s="8" t="b">
        <f t="shared" si="2"/>
        <v>0</v>
      </c>
    </row>
    <row r="25" spans="1:11">
      <c r="A25" s="5" t="s">
        <v>24</v>
      </c>
      <c r="B25" s="6" t="s">
        <v>354</v>
      </c>
      <c r="C25" s="6" t="s">
        <v>355</v>
      </c>
      <c r="D25" s="11">
        <v>0</v>
      </c>
      <c r="E25" s="4"/>
      <c r="F25" s="11"/>
      <c r="G25" s="11">
        <f t="shared" si="1"/>
        <v>0</v>
      </c>
      <c r="H25" s="8" t="b">
        <f t="shared" si="2"/>
        <v>0</v>
      </c>
    </row>
    <row r="26" spans="1:11" hidden="1">
      <c r="A26" s="12" t="s">
        <v>25</v>
      </c>
      <c r="B26" s="13" t="s">
        <v>356</v>
      </c>
      <c r="C26" s="13" t="s">
        <v>357</v>
      </c>
      <c r="D26" s="14">
        <v>6</v>
      </c>
      <c r="E26" s="15">
        <v>29</v>
      </c>
      <c r="F26" s="14">
        <v>26</v>
      </c>
      <c r="G26" s="14">
        <f t="shared" si="1"/>
        <v>61</v>
      </c>
      <c r="H26" s="16">
        <f t="shared" si="2"/>
        <v>7</v>
      </c>
      <c r="I26" s="19" t="s">
        <v>926</v>
      </c>
      <c r="J26" s="19" t="s">
        <v>927</v>
      </c>
      <c r="K26" s="19" t="s">
        <v>930</v>
      </c>
    </row>
    <row r="27" spans="1:11">
      <c r="A27" s="5" t="s">
        <v>26</v>
      </c>
      <c r="B27" s="6" t="s">
        <v>358</v>
      </c>
      <c r="C27" s="6" t="s">
        <v>359</v>
      </c>
      <c r="D27" s="11">
        <v>10</v>
      </c>
      <c r="E27" s="4">
        <v>24</v>
      </c>
      <c r="F27" s="11"/>
      <c r="G27" s="11">
        <f t="shared" si="1"/>
        <v>34</v>
      </c>
      <c r="H27" s="8" t="b">
        <f t="shared" si="2"/>
        <v>0</v>
      </c>
    </row>
    <row r="28" spans="1:11" hidden="1">
      <c r="A28" s="12" t="s">
        <v>27</v>
      </c>
      <c r="B28" s="13" t="s">
        <v>360</v>
      </c>
      <c r="C28" s="13" t="s">
        <v>101</v>
      </c>
      <c r="D28" s="14">
        <v>7</v>
      </c>
      <c r="E28" s="15">
        <v>31</v>
      </c>
      <c r="F28" s="14">
        <v>30</v>
      </c>
      <c r="G28" s="14">
        <f t="shared" si="1"/>
        <v>68</v>
      </c>
      <c r="H28" s="16">
        <f t="shared" si="2"/>
        <v>7</v>
      </c>
      <c r="I28" s="19" t="s">
        <v>926</v>
      </c>
      <c r="J28" s="19" t="s">
        <v>927</v>
      </c>
      <c r="K28" s="19" t="s">
        <v>930</v>
      </c>
    </row>
    <row r="29" spans="1:11" hidden="1">
      <c r="A29" s="12" t="s">
        <v>28</v>
      </c>
      <c r="B29" s="13" t="s">
        <v>361</v>
      </c>
      <c r="C29" s="13" t="s">
        <v>362</v>
      </c>
      <c r="D29" s="14">
        <v>9</v>
      </c>
      <c r="E29" s="15">
        <v>25</v>
      </c>
      <c r="F29" s="14">
        <v>27</v>
      </c>
      <c r="G29" s="14">
        <f t="shared" si="1"/>
        <v>61</v>
      </c>
      <c r="H29" s="16">
        <f t="shared" si="2"/>
        <v>7</v>
      </c>
      <c r="I29" s="19" t="s">
        <v>932</v>
      </c>
      <c r="J29" s="19" t="s">
        <v>928</v>
      </c>
      <c r="K29" s="19" t="s">
        <v>930</v>
      </c>
    </row>
    <row r="30" spans="1:11" hidden="1">
      <c r="A30" s="12" t="s">
        <v>29</v>
      </c>
      <c r="B30" s="13" t="s">
        <v>363</v>
      </c>
      <c r="C30" s="13" t="s">
        <v>364</v>
      </c>
      <c r="D30" s="14">
        <v>9</v>
      </c>
      <c r="E30" s="15">
        <v>31</v>
      </c>
      <c r="F30" s="14">
        <v>31</v>
      </c>
      <c r="G30" s="14">
        <f t="shared" si="1"/>
        <v>71</v>
      </c>
      <c r="H30" s="16">
        <f t="shared" si="2"/>
        <v>8</v>
      </c>
      <c r="I30" s="19" t="s">
        <v>926</v>
      </c>
      <c r="J30" s="19" t="s">
        <v>927</v>
      </c>
      <c r="K30" s="19" t="s">
        <v>930</v>
      </c>
    </row>
    <row r="31" spans="1:11">
      <c r="A31" s="5" t="s">
        <v>30</v>
      </c>
      <c r="B31" s="6" t="s">
        <v>365</v>
      </c>
      <c r="C31" s="6" t="s">
        <v>366</v>
      </c>
      <c r="D31" s="11">
        <v>2</v>
      </c>
      <c r="E31" s="4"/>
      <c r="F31" s="11"/>
      <c r="G31" s="11">
        <f t="shared" si="1"/>
        <v>2</v>
      </c>
      <c r="H31" s="8" t="b">
        <f t="shared" si="2"/>
        <v>0</v>
      </c>
    </row>
    <row r="32" spans="1:11" hidden="1">
      <c r="A32" s="12" t="s">
        <v>31</v>
      </c>
      <c r="B32" s="13" t="s">
        <v>367</v>
      </c>
      <c r="C32" s="13" t="s">
        <v>368</v>
      </c>
      <c r="D32" s="14">
        <v>9</v>
      </c>
      <c r="E32" s="15">
        <v>26</v>
      </c>
      <c r="F32" s="14">
        <v>36</v>
      </c>
      <c r="G32" s="14">
        <f t="shared" si="1"/>
        <v>71</v>
      </c>
      <c r="H32" s="16">
        <f t="shared" si="2"/>
        <v>8</v>
      </c>
      <c r="I32" s="19" t="s">
        <v>932</v>
      </c>
      <c r="J32" s="19" t="s">
        <v>928</v>
      </c>
      <c r="K32" s="19" t="s">
        <v>930</v>
      </c>
    </row>
    <row r="33" spans="1:11">
      <c r="A33" s="5" t="s">
        <v>32</v>
      </c>
      <c r="B33" s="6" t="s">
        <v>369</v>
      </c>
      <c r="C33" s="6" t="s">
        <v>370</v>
      </c>
      <c r="D33" s="11">
        <v>2</v>
      </c>
      <c r="E33" s="4"/>
      <c r="F33" s="11"/>
      <c r="G33" s="11">
        <f t="shared" si="1"/>
        <v>2</v>
      </c>
      <c r="H33" s="8" t="b">
        <f t="shared" si="2"/>
        <v>0</v>
      </c>
    </row>
    <row r="34" spans="1:11" hidden="1">
      <c r="A34" s="12" t="s">
        <v>33</v>
      </c>
      <c r="B34" s="13" t="s">
        <v>371</v>
      </c>
      <c r="C34" s="13" t="s">
        <v>372</v>
      </c>
      <c r="D34" s="14">
        <v>9</v>
      </c>
      <c r="E34" s="15">
        <v>21</v>
      </c>
      <c r="F34" s="14">
        <v>26</v>
      </c>
      <c r="G34" s="14">
        <f t="shared" si="1"/>
        <v>56</v>
      </c>
      <c r="H34" s="16">
        <f t="shared" si="2"/>
        <v>6</v>
      </c>
      <c r="I34" s="19" t="s">
        <v>933</v>
      </c>
      <c r="J34" s="19" t="s">
        <v>929</v>
      </c>
      <c r="K34" s="19" t="s">
        <v>930</v>
      </c>
    </row>
    <row r="35" spans="1:11" hidden="1">
      <c r="A35" s="12" t="s">
        <v>34</v>
      </c>
      <c r="B35" s="13" t="s">
        <v>373</v>
      </c>
      <c r="C35" s="13" t="s">
        <v>374</v>
      </c>
      <c r="D35" s="14">
        <v>6</v>
      </c>
      <c r="E35" s="15">
        <v>28</v>
      </c>
      <c r="F35" s="14">
        <v>38</v>
      </c>
      <c r="G35" s="14">
        <f t="shared" si="1"/>
        <v>72</v>
      </c>
      <c r="H35" s="16">
        <f t="shared" si="2"/>
        <v>8</v>
      </c>
      <c r="I35" s="19" t="s">
        <v>932</v>
      </c>
      <c r="J35" s="19" t="s">
        <v>928</v>
      </c>
      <c r="K35" s="19" t="s">
        <v>930</v>
      </c>
    </row>
    <row r="36" spans="1:11">
      <c r="A36" s="5" t="s">
        <v>35</v>
      </c>
      <c r="B36" s="6" t="s">
        <v>375</v>
      </c>
      <c r="C36" s="6" t="s">
        <v>376</v>
      </c>
      <c r="D36" s="11">
        <v>8</v>
      </c>
      <c r="E36" s="4"/>
      <c r="F36" s="11"/>
      <c r="G36" s="11">
        <f t="shared" si="1"/>
        <v>8</v>
      </c>
      <c r="H36" s="8" t="b">
        <f t="shared" si="2"/>
        <v>0</v>
      </c>
    </row>
    <row r="37" spans="1:11" hidden="1">
      <c r="A37" s="12" t="s">
        <v>36</v>
      </c>
      <c r="B37" s="13" t="s">
        <v>377</v>
      </c>
      <c r="C37" s="13" t="s">
        <v>378</v>
      </c>
      <c r="D37" s="14">
        <v>10</v>
      </c>
      <c r="E37" s="15">
        <v>28</v>
      </c>
      <c r="F37" s="14">
        <v>40</v>
      </c>
      <c r="G37" s="14">
        <f t="shared" si="1"/>
        <v>78</v>
      </c>
      <c r="H37" s="16">
        <f t="shared" si="2"/>
        <v>8</v>
      </c>
      <c r="I37" s="19" t="s">
        <v>926</v>
      </c>
      <c r="J37" s="19" t="s">
        <v>927</v>
      </c>
      <c r="K37" s="19" t="s">
        <v>930</v>
      </c>
    </row>
    <row r="38" spans="1:11" hidden="1">
      <c r="A38" s="12" t="s">
        <v>37</v>
      </c>
      <c r="B38" s="13" t="s">
        <v>379</v>
      </c>
      <c r="C38" s="13" t="s">
        <v>380</v>
      </c>
      <c r="D38" s="14">
        <v>9</v>
      </c>
      <c r="E38" s="15">
        <v>27</v>
      </c>
      <c r="F38" s="14">
        <v>26</v>
      </c>
      <c r="G38" s="14">
        <f t="shared" si="1"/>
        <v>62</v>
      </c>
      <c r="H38" s="16">
        <f t="shared" si="2"/>
        <v>7</v>
      </c>
      <c r="I38" s="19" t="s">
        <v>933</v>
      </c>
      <c r="J38" s="19" t="s">
        <v>929</v>
      </c>
      <c r="K38" s="19" t="s">
        <v>930</v>
      </c>
    </row>
    <row r="39" spans="1:11" hidden="1">
      <c r="A39" s="12" t="s">
        <v>38</v>
      </c>
      <c r="B39" s="13" t="s">
        <v>381</v>
      </c>
      <c r="C39" s="13" t="s">
        <v>382</v>
      </c>
      <c r="D39" s="14">
        <v>10</v>
      </c>
      <c r="E39" s="15">
        <v>29</v>
      </c>
      <c r="F39" s="14">
        <v>33</v>
      </c>
      <c r="G39" s="14">
        <f t="shared" si="1"/>
        <v>72</v>
      </c>
      <c r="H39" s="16">
        <f t="shared" si="2"/>
        <v>8</v>
      </c>
      <c r="I39" s="19" t="s">
        <v>926</v>
      </c>
      <c r="J39" s="19" t="s">
        <v>927</v>
      </c>
      <c r="K39" s="19" t="s">
        <v>930</v>
      </c>
    </row>
    <row r="40" spans="1:11" hidden="1">
      <c r="A40" s="12" t="s">
        <v>39</v>
      </c>
      <c r="B40" s="13" t="s">
        <v>383</v>
      </c>
      <c r="C40" s="13" t="s">
        <v>384</v>
      </c>
      <c r="D40" s="14">
        <v>6</v>
      </c>
      <c r="E40" s="15">
        <v>22</v>
      </c>
      <c r="F40" s="14">
        <v>26</v>
      </c>
      <c r="G40" s="14">
        <f t="shared" si="1"/>
        <v>54</v>
      </c>
      <c r="H40" s="16">
        <f t="shared" si="2"/>
        <v>6</v>
      </c>
      <c r="I40" s="19" t="s">
        <v>933</v>
      </c>
      <c r="J40" s="19" t="s">
        <v>929</v>
      </c>
      <c r="K40" s="19" t="s">
        <v>930</v>
      </c>
    </row>
    <row r="41" spans="1:11" hidden="1">
      <c r="A41" s="12" t="s">
        <v>40</v>
      </c>
      <c r="B41" s="13" t="s">
        <v>385</v>
      </c>
      <c r="C41" s="13" t="s">
        <v>386</v>
      </c>
      <c r="D41" s="14">
        <v>10</v>
      </c>
      <c r="E41" s="15">
        <v>21</v>
      </c>
      <c r="F41" s="14">
        <v>26</v>
      </c>
      <c r="G41" s="14">
        <f t="shared" si="1"/>
        <v>57</v>
      </c>
      <c r="H41" s="16">
        <f t="shared" si="2"/>
        <v>6</v>
      </c>
      <c r="I41" s="19" t="s">
        <v>932</v>
      </c>
      <c r="J41" s="19" t="s">
        <v>928</v>
      </c>
      <c r="K41" s="19" t="s">
        <v>930</v>
      </c>
    </row>
    <row r="42" spans="1:11">
      <c r="A42" s="5" t="s">
        <v>41</v>
      </c>
      <c r="B42" s="6" t="s">
        <v>387</v>
      </c>
      <c r="C42" s="6" t="s">
        <v>388</v>
      </c>
      <c r="D42" s="11">
        <v>0</v>
      </c>
      <c r="E42" s="4"/>
      <c r="F42" s="11"/>
      <c r="G42" s="11">
        <f t="shared" si="1"/>
        <v>0</v>
      </c>
      <c r="H42" s="8" t="b">
        <f t="shared" si="2"/>
        <v>0</v>
      </c>
    </row>
    <row r="43" spans="1:11" hidden="1">
      <c r="A43" s="12" t="s">
        <v>42</v>
      </c>
      <c r="B43" s="13" t="s">
        <v>389</v>
      </c>
      <c r="C43" s="13" t="s">
        <v>390</v>
      </c>
      <c r="D43" s="14">
        <v>10</v>
      </c>
      <c r="E43" s="15">
        <v>27</v>
      </c>
      <c r="F43" s="14">
        <v>44</v>
      </c>
      <c r="G43" s="14">
        <f t="shared" si="1"/>
        <v>81</v>
      </c>
      <c r="H43" s="16">
        <f t="shared" si="2"/>
        <v>9</v>
      </c>
      <c r="I43" s="19" t="s">
        <v>926</v>
      </c>
      <c r="J43" s="19" t="s">
        <v>927</v>
      </c>
      <c r="K43" s="19" t="s">
        <v>930</v>
      </c>
    </row>
    <row r="44" spans="1:11">
      <c r="A44" s="5" t="s">
        <v>43</v>
      </c>
      <c r="B44" s="6" t="s">
        <v>391</v>
      </c>
      <c r="C44" s="6" t="s">
        <v>392</v>
      </c>
      <c r="D44" s="11">
        <v>0</v>
      </c>
      <c r="E44" s="4"/>
      <c r="F44" s="11"/>
      <c r="G44" s="11">
        <f t="shared" si="1"/>
        <v>0</v>
      </c>
      <c r="H44" s="8" t="b">
        <f t="shared" si="2"/>
        <v>0</v>
      </c>
    </row>
    <row r="45" spans="1:11" hidden="1">
      <c r="A45" s="12" t="s">
        <v>44</v>
      </c>
      <c r="B45" s="13" t="s">
        <v>393</v>
      </c>
      <c r="C45" s="13" t="s">
        <v>394</v>
      </c>
      <c r="D45" s="14">
        <v>6</v>
      </c>
      <c r="E45" s="15">
        <v>21</v>
      </c>
      <c r="F45" s="14">
        <v>26</v>
      </c>
      <c r="G45" s="14">
        <f t="shared" si="1"/>
        <v>53</v>
      </c>
      <c r="H45" s="16">
        <f t="shared" si="2"/>
        <v>6</v>
      </c>
      <c r="I45" s="19" t="s">
        <v>933</v>
      </c>
      <c r="J45" s="19" t="s">
        <v>929</v>
      </c>
      <c r="K45" s="19" t="s">
        <v>930</v>
      </c>
    </row>
    <row r="46" spans="1:11">
      <c r="A46" s="5" t="s">
        <v>45</v>
      </c>
      <c r="B46" s="6" t="s">
        <v>395</v>
      </c>
      <c r="C46" s="6" t="s">
        <v>396</v>
      </c>
      <c r="D46" s="11">
        <v>10</v>
      </c>
      <c r="E46" s="4"/>
      <c r="F46" s="11"/>
      <c r="G46" s="11">
        <f t="shared" si="1"/>
        <v>10</v>
      </c>
      <c r="H46" s="8" t="b">
        <f t="shared" si="2"/>
        <v>0</v>
      </c>
    </row>
    <row r="47" spans="1:11">
      <c r="A47" s="5" t="s">
        <v>46</v>
      </c>
      <c r="B47" s="6" t="s">
        <v>397</v>
      </c>
      <c r="C47" s="6" t="s">
        <v>398</v>
      </c>
      <c r="D47" s="11">
        <v>8</v>
      </c>
      <c r="E47" s="4"/>
      <c r="F47" s="11"/>
      <c r="G47" s="11">
        <f t="shared" si="1"/>
        <v>8</v>
      </c>
      <c r="H47" s="8" t="b">
        <f t="shared" si="2"/>
        <v>0</v>
      </c>
    </row>
    <row r="48" spans="1:11">
      <c r="A48" s="5" t="s">
        <v>47</v>
      </c>
      <c r="B48" s="6" t="s">
        <v>399</v>
      </c>
      <c r="C48" s="6" t="s">
        <v>400</v>
      </c>
      <c r="D48" s="11">
        <v>2</v>
      </c>
      <c r="E48" s="4"/>
      <c r="F48" s="11"/>
      <c r="G48" s="11">
        <f t="shared" si="1"/>
        <v>2</v>
      </c>
      <c r="H48" s="8" t="b">
        <f t="shared" si="2"/>
        <v>0</v>
      </c>
    </row>
    <row r="49" spans="1:11">
      <c r="A49" s="5" t="s">
        <v>49</v>
      </c>
      <c r="B49" s="6" t="s">
        <v>401</v>
      </c>
      <c r="C49" s="6" t="s">
        <v>402</v>
      </c>
      <c r="D49" s="11">
        <v>0</v>
      </c>
      <c r="E49" s="4"/>
      <c r="F49" s="11"/>
      <c r="G49" s="11">
        <f t="shared" si="1"/>
        <v>0</v>
      </c>
      <c r="H49" s="8" t="b">
        <f t="shared" si="2"/>
        <v>0</v>
      </c>
    </row>
    <row r="50" spans="1:11">
      <c r="A50" s="5" t="s">
        <v>50</v>
      </c>
      <c r="B50" s="20" t="s">
        <v>300</v>
      </c>
      <c r="C50" s="20" t="s">
        <v>301</v>
      </c>
      <c r="D50" s="21">
        <v>1</v>
      </c>
      <c r="E50" s="22">
        <v>21</v>
      </c>
      <c r="F50" s="21"/>
      <c r="G50" s="21">
        <f t="shared" si="1"/>
        <v>22</v>
      </c>
      <c r="H50" s="8" t="b">
        <f t="shared" si="2"/>
        <v>0</v>
      </c>
    </row>
    <row r="51" spans="1:11">
      <c r="A51" s="5" t="s">
        <v>51</v>
      </c>
      <c r="B51" s="6" t="s">
        <v>302</v>
      </c>
      <c r="C51" s="6" t="s">
        <v>303</v>
      </c>
      <c r="D51" s="11"/>
      <c r="E51" s="4"/>
      <c r="F51" s="11"/>
      <c r="G51" s="11">
        <f t="shared" si="1"/>
        <v>0</v>
      </c>
      <c r="H51" s="8" t="b">
        <f t="shared" si="2"/>
        <v>0</v>
      </c>
    </row>
    <row r="52" spans="1:11">
      <c r="A52" s="5" t="s">
        <v>52</v>
      </c>
      <c r="B52" s="20" t="s">
        <v>304</v>
      </c>
      <c r="C52" s="20" t="s">
        <v>305</v>
      </c>
      <c r="D52" s="21">
        <v>10</v>
      </c>
      <c r="E52" s="22"/>
      <c r="F52" s="21"/>
      <c r="G52" s="21">
        <f t="shared" si="1"/>
        <v>10</v>
      </c>
      <c r="H52" s="8" t="b">
        <f t="shared" si="2"/>
        <v>0</v>
      </c>
    </row>
    <row r="53" spans="1:11">
      <c r="A53" s="5" t="s">
        <v>53</v>
      </c>
      <c r="B53" s="6" t="s">
        <v>306</v>
      </c>
      <c r="C53" s="6" t="s">
        <v>307</v>
      </c>
      <c r="D53" s="11"/>
      <c r="E53" s="4"/>
      <c r="F53" s="11"/>
      <c r="G53" s="11">
        <f t="shared" si="1"/>
        <v>0</v>
      </c>
      <c r="H53" s="8" t="b">
        <f t="shared" si="2"/>
        <v>0</v>
      </c>
    </row>
    <row r="54" spans="1:11">
      <c r="A54" s="5" t="s">
        <v>55</v>
      </c>
      <c r="B54" s="20" t="s">
        <v>65</v>
      </c>
      <c r="C54" s="20" t="s">
        <v>64</v>
      </c>
      <c r="D54" s="21">
        <v>0</v>
      </c>
      <c r="E54" s="22"/>
      <c r="F54" s="21"/>
      <c r="G54" s="21">
        <f t="shared" si="1"/>
        <v>0</v>
      </c>
      <c r="H54" s="8" t="b">
        <f t="shared" si="2"/>
        <v>0</v>
      </c>
    </row>
    <row r="55" spans="1:11">
      <c r="A55" s="5" t="s">
        <v>910</v>
      </c>
      <c r="B55" s="6" t="s">
        <v>67</v>
      </c>
      <c r="C55" s="6" t="s">
        <v>66</v>
      </c>
      <c r="D55" s="11"/>
      <c r="E55" s="4"/>
      <c r="F55" s="11"/>
      <c r="G55" s="11">
        <f t="shared" si="1"/>
        <v>0</v>
      </c>
      <c r="H55" s="8" t="b">
        <f t="shared" si="2"/>
        <v>0</v>
      </c>
    </row>
    <row r="56" spans="1:11" hidden="1">
      <c r="A56" s="12" t="s">
        <v>912</v>
      </c>
      <c r="B56" s="13" t="s">
        <v>299</v>
      </c>
      <c r="C56" s="13" t="s">
        <v>61</v>
      </c>
      <c r="D56" s="14">
        <v>10</v>
      </c>
      <c r="E56" s="15">
        <v>21</v>
      </c>
      <c r="F56" s="14">
        <v>27</v>
      </c>
      <c r="G56" s="14">
        <f t="shared" si="1"/>
        <v>58</v>
      </c>
      <c r="H56" s="16">
        <f t="shared" si="2"/>
        <v>6</v>
      </c>
      <c r="I56" s="19" t="s">
        <v>932</v>
      </c>
      <c r="J56" s="19" t="s">
        <v>928</v>
      </c>
      <c r="K56" s="19" t="s">
        <v>930</v>
      </c>
    </row>
    <row r="57" spans="1:11">
      <c r="A57" s="5" t="s">
        <v>911</v>
      </c>
      <c r="B57" s="6" t="s">
        <v>69</v>
      </c>
      <c r="C57" s="6" t="s">
        <v>68</v>
      </c>
      <c r="D57" s="11"/>
      <c r="E57" s="4"/>
      <c r="F57" s="11"/>
      <c r="G57" s="11">
        <f t="shared" si="1"/>
        <v>0</v>
      </c>
      <c r="H57" s="8" t="b">
        <f t="shared" si="2"/>
        <v>0</v>
      </c>
    </row>
    <row r="58" spans="1:11" hidden="1">
      <c r="A58" s="12" t="s">
        <v>913</v>
      </c>
      <c r="B58" s="13" t="s">
        <v>294</v>
      </c>
      <c r="C58" s="13" t="s">
        <v>295</v>
      </c>
      <c r="D58" s="14">
        <v>0</v>
      </c>
      <c r="E58" s="15">
        <v>30</v>
      </c>
      <c r="F58" s="14">
        <v>26</v>
      </c>
      <c r="G58" s="14">
        <f t="shared" si="1"/>
        <v>56</v>
      </c>
      <c r="H58" s="16">
        <f t="shared" si="2"/>
        <v>6</v>
      </c>
      <c r="I58" s="19" t="s">
        <v>931</v>
      </c>
      <c r="J58" s="19" t="s">
        <v>928</v>
      </c>
      <c r="K58" s="19" t="s">
        <v>930</v>
      </c>
    </row>
    <row r="59" spans="1:11">
      <c r="A59" s="5" t="s">
        <v>914</v>
      </c>
      <c r="B59" s="6" t="s">
        <v>296</v>
      </c>
      <c r="C59" s="6" t="s">
        <v>297</v>
      </c>
      <c r="D59" s="11">
        <v>0</v>
      </c>
      <c r="E59" s="4">
        <v>22</v>
      </c>
      <c r="F59" s="11"/>
      <c r="G59" s="11">
        <f t="shared" si="1"/>
        <v>22</v>
      </c>
      <c r="H59" s="8" t="b">
        <f t="shared" si="2"/>
        <v>0</v>
      </c>
    </row>
    <row r="60" spans="1:11">
      <c r="A60" s="5" t="s">
        <v>915</v>
      </c>
      <c r="B60" s="6" t="s">
        <v>59</v>
      </c>
      <c r="C60" s="6" t="s">
        <v>298</v>
      </c>
      <c r="D60" s="11"/>
      <c r="E60" s="4"/>
      <c r="F60" s="11"/>
      <c r="G60" s="11">
        <f t="shared" si="1"/>
        <v>0</v>
      </c>
      <c r="H60" s="8" t="b">
        <f t="shared" si="2"/>
        <v>0</v>
      </c>
    </row>
    <row r="61" spans="1:11">
      <c r="A61" s="5" t="s">
        <v>916</v>
      </c>
      <c r="B61" s="6" t="s">
        <v>292</v>
      </c>
      <c r="C61" s="6" t="s">
        <v>293</v>
      </c>
      <c r="D61" s="11"/>
      <c r="E61" s="4"/>
      <c r="F61" s="11"/>
      <c r="G61" s="11">
        <f t="shared" si="1"/>
        <v>0</v>
      </c>
      <c r="H61" s="8" t="b">
        <f t="shared" si="2"/>
        <v>0</v>
      </c>
    </row>
    <row r="62" spans="1:11">
      <c r="A62" s="5" t="s">
        <v>917</v>
      </c>
      <c r="B62" s="6" t="s">
        <v>290</v>
      </c>
      <c r="C62" s="6" t="s">
        <v>291</v>
      </c>
      <c r="D62" s="11"/>
      <c r="E62" s="4"/>
      <c r="F62" s="11"/>
      <c r="G62" s="11">
        <f t="shared" si="1"/>
        <v>0</v>
      </c>
      <c r="H62" s="8" t="b">
        <f t="shared" si="2"/>
        <v>0</v>
      </c>
    </row>
    <row r="63" spans="1:11">
      <c r="A63" s="7" t="s">
        <v>918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8"/>
  <sheetViews>
    <sheetView zoomScaleNormal="100" workbookViewId="0"/>
  </sheetViews>
  <sheetFormatPr defaultRowHeight="12.75"/>
  <cols>
    <col min="1" max="1" width="6.28515625" style="2" bestFit="1" customWidth="1"/>
    <col min="2" max="2" width="9.28515625" style="2" bestFit="1" customWidth="1"/>
    <col min="3" max="3" width="22.85546875" style="2" bestFit="1" customWidth="1"/>
    <col min="4" max="4" width="8.7109375" style="2" bestFit="1" customWidth="1"/>
    <col min="5" max="5" width="5.5703125" style="2" bestFit="1" customWidth="1"/>
    <col min="6" max="6" width="6.140625" style="2" bestFit="1" customWidth="1"/>
    <col min="7" max="8" width="9.140625" style="2"/>
    <col min="9" max="9" width="10.7109375" style="2" bestFit="1" customWidth="1"/>
    <col min="10" max="10" width="23.140625" style="2" bestFit="1" customWidth="1"/>
    <col min="11" max="11" width="9.140625" style="2"/>
    <col min="12" max="12" width="10.7109375" style="2" bestFit="1" customWidth="1"/>
    <col min="13" max="16384" width="9.140625" style="2"/>
  </cols>
  <sheetData>
    <row r="1" spans="1:11">
      <c r="A1" s="1" t="s">
        <v>0</v>
      </c>
      <c r="B1" s="1" t="s">
        <v>54</v>
      </c>
      <c r="C1" s="1" t="s">
        <v>1</v>
      </c>
      <c r="D1" s="1" t="s">
        <v>919</v>
      </c>
      <c r="E1" s="1" t="s">
        <v>58</v>
      </c>
      <c r="F1" s="1" t="s">
        <v>920</v>
      </c>
      <c r="G1" s="1" t="s">
        <v>921</v>
      </c>
      <c r="H1" s="1" t="s">
        <v>922</v>
      </c>
      <c r="I1" s="1" t="s">
        <v>923</v>
      </c>
      <c r="J1" s="1" t="s">
        <v>924</v>
      </c>
      <c r="K1" s="1" t="s">
        <v>925</v>
      </c>
    </row>
    <row r="2" spans="1:11" hidden="1">
      <c r="A2" s="12" t="s">
        <v>2</v>
      </c>
      <c r="B2" s="13" t="s">
        <v>828</v>
      </c>
      <c r="C2" s="13" t="s">
        <v>829</v>
      </c>
      <c r="D2" s="14">
        <v>6</v>
      </c>
      <c r="E2" s="15">
        <v>21</v>
      </c>
      <c r="F2" s="14">
        <v>44</v>
      </c>
      <c r="G2" s="14">
        <f>+D2+E2+F2</f>
        <v>71</v>
      </c>
      <c r="H2" s="16">
        <f t="shared" ref="H2" si="0">+IF(E2&gt;=21,IF(F2&gt;=26,IF(G2&gt;=91,10,IF(G2&gt;=81,9,IF(G2&gt;=71,8,IF(G2&gt;=61,7,IF(G2&gt;=51,6)))))))</f>
        <v>8</v>
      </c>
      <c r="I2" s="19" t="s">
        <v>931</v>
      </c>
      <c r="J2" s="19" t="s">
        <v>929</v>
      </c>
      <c r="K2" s="19" t="s">
        <v>930</v>
      </c>
    </row>
    <row r="3" spans="1:11" hidden="1">
      <c r="A3" s="12" t="s">
        <v>3</v>
      </c>
      <c r="B3" s="13" t="s">
        <v>830</v>
      </c>
      <c r="C3" s="13" t="s">
        <v>831</v>
      </c>
      <c r="D3" s="14">
        <v>10</v>
      </c>
      <c r="E3" s="15">
        <v>32</v>
      </c>
      <c r="F3" s="14">
        <v>49</v>
      </c>
      <c r="G3" s="14">
        <f t="shared" ref="G3:G57" si="1">+D3+E3+F3</f>
        <v>91</v>
      </c>
      <c r="H3" s="16">
        <f t="shared" ref="H3:H57" si="2">+IF(E3&gt;=21,IF(F3&gt;=26,IF(G3&gt;=91,10,IF(G3&gt;=81,9,IF(G3&gt;=71,8,IF(G3&gt;=61,7,IF(G3&gt;=51,6)))))))</f>
        <v>10</v>
      </c>
      <c r="I3" s="19" t="s">
        <v>926</v>
      </c>
      <c r="J3" s="19" t="s">
        <v>927</v>
      </c>
      <c r="K3" s="19" t="s">
        <v>930</v>
      </c>
    </row>
    <row r="4" spans="1:11">
      <c r="A4" s="5" t="s">
        <v>4</v>
      </c>
      <c r="B4" s="6" t="s">
        <v>832</v>
      </c>
      <c r="C4" s="6" t="s">
        <v>833</v>
      </c>
      <c r="D4" s="11">
        <v>0</v>
      </c>
      <c r="E4" s="4"/>
      <c r="F4" s="11"/>
      <c r="G4" s="11">
        <f t="shared" si="1"/>
        <v>0</v>
      </c>
      <c r="H4" s="8" t="b">
        <f t="shared" si="2"/>
        <v>0</v>
      </c>
    </row>
    <row r="5" spans="1:11">
      <c r="A5" s="5" t="s">
        <v>5</v>
      </c>
      <c r="B5" s="6" t="s">
        <v>834</v>
      </c>
      <c r="C5" s="6" t="s">
        <v>835</v>
      </c>
      <c r="D5" s="11">
        <v>0</v>
      </c>
      <c r="E5" s="4"/>
      <c r="F5" s="11"/>
      <c r="G5" s="11">
        <f t="shared" si="1"/>
        <v>0</v>
      </c>
      <c r="H5" s="8" t="b">
        <f t="shared" si="2"/>
        <v>0</v>
      </c>
    </row>
    <row r="6" spans="1:11" hidden="1">
      <c r="A6" s="12" t="s">
        <v>6</v>
      </c>
      <c r="B6" s="13" t="s">
        <v>836</v>
      </c>
      <c r="C6" s="13" t="s">
        <v>837</v>
      </c>
      <c r="D6" s="14">
        <v>9</v>
      </c>
      <c r="E6" s="15">
        <v>38</v>
      </c>
      <c r="F6" s="14">
        <v>39</v>
      </c>
      <c r="G6" s="14">
        <f t="shared" si="1"/>
        <v>86</v>
      </c>
      <c r="H6" s="16">
        <f t="shared" si="2"/>
        <v>9</v>
      </c>
      <c r="I6" s="19" t="s">
        <v>931</v>
      </c>
      <c r="J6" s="19" t="s">
        <v>929</v>
      </c>
      <c r="K6" s="23" t="s">
        <v>930</v>
      </c>
    </row>
    <row r="7" spans="1:11" hidden="1">
      <c r="A7" s="12" t="s">
        <v>7</v>
      </c>
      <c r="B7" s="13" t="s">
        <v>838</v>
      </c>
      <c r="C7" s="13" t="s">
        <v>839</v>
      </c>
      <c r="D7" s="14">
        <v>10</v>
      </c>
      <c r="E7" s="15">
        <v>30</v>
      </c>
      <c r="F7" s="14">
        <v>41</v>
      </c>
      <c r="G7" s="14">
        <f t="shared" si="1"/>
        <v>81</v>
      </c>
      <c r="H7" s="16">
        <f t="shared" si="2"/>
        <v>9</v>
      </c>
      <c r="I7" s="19" t="s">
        <v>926</v>
      </c>
      <c r="J7" s="19" t="s">
        <v>927</v>
      </c>
      <c r="K7" s="19" t="s">
        <v>930</v>
      </c>
    </row>
    <row r="8" spans="1:11" hidden="1">
      <c r="A8" s="12" t="s">
        <v>8</v>
      </c>
      <c r="B8" s="13" t="s">
        <v>840</v>
      </c>
      <c r="C8" s="13" t="s">
        <v>841</v>
      </c>
      <c r="D8" s="14">
        <v>10</v>
      </c>
      <c r="E8" s="15">
        <v>32</v>
      </c>
      <c r="F8" s="14">
        <v>49</v>
      </c>
      <c r="G8" s="14">
        <f t="shared" si="1"/>
        <v>91</v>
      </c>
      <c r="H8" s="16">
        <f t="shared" si="2"/>
        <v>10</v>
      </c>
      <c r="I8" s="19" t="s">
        <v>926</v>
      </c>
      <c r="J8" s="19" t="s">
        <v>927</v>
      </c>
      <c r="K8" s="19" t="s">
        <v>930</v>
      </c>
    </row>
    <row r="9" spans="1:11" hidden="1">
      <c r="A9" s="12" t="s">
        <v>9</v>
      </c>
      <c r="B9" s="13" t="s">
        <v>842</v>
      </c>
      <c r="C9" s="13" t="s">
        <v>843</v>
      </c>
      <c r="D9" s="14">
        <v>1</v>
      </c>
      <c r="E9" s="15">
        <v>24</v>
      </c>
      <c r="F9" s="14">
        <v>26</v>
      </c>
      <c r="G9" s="14">
        <f t="shared" si="1"/>
        <v>51</v>
      </c>
      <c r="H9" s="16">
        <f t="shared" si="2"/>
        <v>6</v>
      </c>
      <c r="I9" s="19" t="s">
        <v>932</v>
      </c>
      <c r="J9" s="19" t="s">
        <v>927</v>
      </c>
      <c r="K9" s="19" t="s">
        <v>930</v>
      </c>
    </row>
    <row r="10" spans="1:11">
      <c r="A10" s="5" t="s">
        <v>10</v>
      </c>
      <c r="B10" s="6" t="s">
        <v>844</v>
      </c>
      <c r="C10" s="6" t="s">
        <v>845</v>
      </c>
      <c r="D10" s="11">
        <v>0</v>
      </c>
      <c r="E10" s="4"/>
      <c r="F10" s="11"/>
      <c r="G10" s="11">
        <f t="shared" si="1"/>
        <v>0</v>
      </c>
      <c r="H10" s="8" t="b">
        <f t="shared" si="2"/>
        <v>0</v>
      </c>
    </row>
    <row r="11" spans="1:11">
      <c r="A11" s="5" t="s">
        <v>11</v>
      </c>
      <c r="B11" s="6" t="s">
        <v>846</v>
      </c>
      <c r="C11" s="6" t="s">
        <v>847</v>
      </c>
      <c r="D11" s="11">
        <v>0</v>
      </c>
      <c r="E11" s="4"/>
      <c r="F11" s="11"/>
      <c r="G11" s="11">
        <f t="shared" si="1"/>
        <v>0</v>
      </c>
      <c r="H11" s="8" t="b">
        <f t="shared" si="2"/>
        <v>0</v>
      </c>
    </row>
    <row r="12" spans="1:11">
      <c r="A12" s="5" t="s">
        <v>12</v>
      </c>
      <c r="B12" s="6" t="s">
        <v>848</v>
      </c>
      <c r="C12" s="6" t="s">
        <v>849</v>
      </c>
      <c r="D12" s="11">
        <v>0</v>
      </c>
      <c r="E12" s="4"/>
      <c r="F12" s="11"/>
      <c r="G12" s="11">
        <f t="shared" si="1"/>
        <v>0</v>
      </c>
      <c r="H12" s="8" t="b">
        <f t="shared" si="2"/>
        <v>0</v>
      </c>
    </row>
    <row r="13" spans="1:11" hidden="1">
      <c r="A13" s="12" t="s">
        <v>48</v>
      </c>
      <c r="B13" s="13" t="s">
        <v>850</v>
      </c>
      <c r="C13" s="13" t="s">
        <v>851</v>
      </c>
      <c r="D13" s="14">
        <v>10</v>
      </c>
      <c r="E13" s="15">
        <v>32</v>
      </c>
      <c r="F13" s="14">
        <v>33</v>
      </c>
      <c r="G13" s="14">
        <f t="shared" si="1"/>
        <v>75</v>
      </c>
      <c r="H13" s="16">
        <f t="shared" si="2"/>
        <v>8</v>
      </c>
      <c r="I13" s="19" t="s">
        <v>926</v>
      </c>
      <c r="J13" s="19" t="s">
        <v>927</v>
      </c>
      <c r="K13" s="19" t="s">
        <v>930</v>
      </c>
    </row>
    <row r="14" spans="1:11" hidden="1">
      <c r="A14" s="12" t="s">
        <v>13</v>
      </c>
      <c r="B14" s="13" t="s">
        <v>852</v>
      </c>
      <c r="C14" s="13" t="s">
        <v>853</v>
      </c>
      <c r="D14" s="14">
        <v>6</v>
      </c>
      <c r="E14" s="15">
        <v>21</v>
      </c>
      <c r="F14" s="14">
        <v>26</v>
      </c>
      <c r="G14" s="14">
        <f t="shared" si="1"/>
        <v>53</v>
      </c>
      <c r="H14" s="16">
        <f t="shared" si="2"/>
        <v>6</v>
      </c>
      <c r="I14" s="19" t="s">
        <v>926</v>
      </c>
      <c r="J14" s="19" t="s">
        <v>927</v>
      </c>
      <c r="K14" s="19" t="s">
        <v>930</v>
      </c>
    </row>
    <row r="15" spans="1:11">
      <c r="A15" s="5" t="s">
        <v>14</v>
      </c>
      <c r="B15" s="6" t="s">
        <v>854</v>
      </c>
      <c r="C15" s="6" t="s">
        <v>855</v>
      </c>
      <c r="D15" s="11">
        <v>0</v>
      </c>
      <c r="E15" s="4"/>
      <c r="F15" s="11"/>
      <c r="G15" s="11">
        <f t="shared" si="1"/>
        <v>0</v>
      </c>
      <c r="H15" s="8" t="b">
        <f t="shared" si="2"/>
        <v>0</v>
      </c>
    </row>
    <row r="16" spans="1:11">
      <c r="A16" s="5" t="s">
        <v>15</v>
      </c>
      <c r="B16" s="6" t="s">
        <v>856</v>
      </c>
      <c r="C16" s="6" t="s">
        <v>857</v>
      </c>
      <c r="D16" s="11">
        <v>0</v>
      </c>
      <c r="E16" s="4"/>
      <c r="F16" s="11"/>
      <c r="G16" s="11">
        <f t="shared" si="1"/>
        <v>0</v>
      </c>
      <c r="H16" s="8" t="b">
        <f t="shared" si="2"/>
        <v>0</v>
      </c>
    </row>
    <row r="17" spans="1:12" hidden="1">
      <c r="A17" s="12" t="s">
        <v>16</v>
      </c>
      <c r="B17" s="13" t="s">
        <v>858</v>
      </c>
      <c r="C17" s="13" t="s">
        <v>859</v>
      </c>
      <c r="D17" s="14">
        <v>10</v>
      </c>
      <c r="E17" s="15">
        <v>24</v>
      </c>
      <c r="F17" s="14">
        <v>28</v>
      </c>
      <c r="G17" s="14">
        <f t="shared" si="1"/>
        <v>62</v>
      </c>
      <c r="H17" s="16">
        <f t="shared" si="2"/>
        <v>7</v>
      </c>
      <c r="I17" s="19" t="s">
        <v>926</v>
      </c>
      <c r="J17" s="19" t="s">
        <v>927</v>
      </c>
      <c r="K17" s="19" t="s">
        <v>930</v>
      </c>
    </row>
    <row r="18" spans="1:12" hidden="1">
      <c r="A18" s="12" t="s">
        <v>17</v>
      </c>
      <c r="B18" s="13" t="s">
        <v>860</v>
      </c>
      <c r="C18" s="13" t="s">
        <v>861</v>
      </c>
      <c r="D18" s="14">
        <v>3</v>
      </c>
      <c r="E18" s="15">
        <v>29</v>
      </c>
      <c r="F18" s="14">
        <v>33</v>
      </c>
      <c r="G18" s="14">
        <f t="shared" si="1"/>
        <v>65</v>
      </c>
      <c r="H18" s="16">
        <f t="shared" si="2"/>
        <v>7</v>
      </c>
      <c r="I18" s="19" t="s">
        <v>933</v>
      </c>
      <c r="J18" s="19" t="s">
        <v>927</v>
      </c>
      <c r="K18" s="19" t="s">
        <v>930</v>
      </c>
    </row>
    <row r="19" spans="1:12" hidden="1">
      <c r="A19" s="12" t="s">
        <v>18</v>
      </c>
      <c r="B19" s="13" t="s">
        <v>862</v>
      </c>
      <c r="C19" s="13" t="s">
        <v>863</v>
      </c>
      <c r="D19" s="14">
        <v>4</v>
      </c>
      <c r="E19" s="15">
        <v>25</v>
      </c>
      <c r="F19" s="14">
        <v>36</v>
      </c>
      <c r="G19" s="14">
        <f t="shared" si="1"/>
        <v>65</v>
      </c>
      <c r="H19" s="16">
        <f t="shared" si="2"/>
        <v>7</v>
      </c>
      <c r="I19" s="19" t="s">
        <v>931</v>
      </c>
      <c r="J19" s="19" t="s">
        <v>929</v>
      </c>
      <c r="K19" s="19" t="s">
        <v>930</v>
      </c>
    </row>
    <row r="20" spans="1:12">
      <c r="A20" s="12" t="s">
        <v>19</v>
      </c>
      <c r="B20" s="13" t="s">
        <v>864</v>
      </c>
      <c r="C20" s="13" t="s">
        <v>865</v>
      </c>
      <c r="D20" s="14">
        <v>2</v>
      </c>
      <c r="E20" s="15">
        <v>23</v>
      </c>
      <c r="F20" s="14">
        <v>43</v>
      </c>
      <c r="G20" s="14">
        <f t="shared" si="1"/>
        <v>68</v>
      </c>
      <c r="H20" s="16">
        <f t="shared" si="2"/>
        <v>7</v>
      </c>
      <c r="I20" s="19" t="s">
        <v>935</v>
      </c>
      <c r="J20" s="19" t="s">
        <v>928</v>
      </c>
      <c r="K20" s="19" t="s">
        <v>930</v>
      </c>
    </row>
    <row r="21" spans="1:12">
      <c r="A21" s="5" t="s">
        <v>20</v>
      </c>
      <c r="B21" s="6" t="s">
        <v>866</v>
      </c>
      <c r="C21" s="6" t="s">
        <v>867</v>
      </c>
      <c r="D21" s="11">
        <v>0</v>
      </c>
      <c r="E21" s="4"/>
      <c r="F21" s="11"/>
      <c r="G21" s="11">
        <f t="shared" si="1"/>
        <v>0</v>
      </c>
      <c r="H21" s="8" t="b">
        <f t="shared" si="2"/>
        <v>0</v>
      </c>
    </row>
    <row r="22" spans="1:12">
      <c r="A22" s="5" t="s">
        <v>21</v>
      </c>
      <c r="B22" s="6" t="s">
        <v>868</v>
      </c>
      <c r="C22" s="6" t="s">
        <v>869</v>
      </c>
      <c r="D22" s="11">
        <v>0</v>
      </c>
      <c r="E22" s="4"/>
      <c r="F22" s="11"/>
      <c r="G22" s="11">
        <f t="shared" si="1"/>
        <v>0</v>
      </c>
      <c r="H22" s="8" t="b">
        <f t="shared" si="2"/>
        <v>0</v>
      </c>
    </row>
    <row r="23" spans="1:12" hidden="1">
      <c r="A23" s="12" t="s">
        <v>22</v>
      </c>
      <c r="B23" s="13" t="s">
        <v>870</v>
      </c>
      <c r="C23" s="13" t="s">
        <v>871</v>
      </c>
      <c r="D23" s="14">
        <v>3</v>
      </c>
      <c r="E23" s="15">
        <v>34</v>
      </c>
      <c r="F23" s="14">
        <v>29</v>
      </c>
      <c r="G23" s="14">
        <f t="shared" si="1"/>
        <v>66</v>
      </c>
      <c r="H23" s="16">
        <f t="shared" si="2"/>
        <v>7</v>
      </c>
      <c r="I23" s="19" t="s">
        <v>932</v>
      </c>
      <c r="J23" s="19" t="s">
        <v>927</v>
      </c>
      <c r="K23" s="19" t="s">
        <v>930</v>
      </c>
    </row>
    <row r="24" spans="1:12">
      <c r="A24" s="5" t="s">
        <v>23</v>
      </c>
      <c r="B24" s="6" t="s">
        <v>872</v>
      </c>
      <c r="C24" s="6" t="s">
        <v>873</v>
      </c>
      <c r="D24" s="11">
        <v>0</v>
      </c>
      <c r="E24" s="4"/>
      <c r="F24" s="11"/>
      <c r="G24" s="11">
        <f t="shared" si="1"/>
        <v>0</v>
      </c>
      <c r="H24" s="8" t="b">
        <f t="shared" si="2"/>
        <v>0</v>
      </c>
    </row>
    <row r="25" spans="1:12" hidden="1">
      <c r="A25" s="12" t="s">
        <v>24</v>
      </c>
      <c r="B25" s="13" t="s">
        <v>874</v>
      </c>
      <c r="C25" s="13" t="s">
        <v>875</v>
      </c>
      <c r="D25" s="14">
        <v>5</v>
      </c>
      <c r="E25" s="15">
        <v>37</v>
      </c>
      <c r="F25" s="14">
        <v>40</v>
      </c>
      <c r="G25" s="14">
        <f t="shared" si="1"/>
        <v>82</v>
      </c>
      <c r="H25" s="16">
        <f t="shared" si="2"/>
        <v>9</v>
      </c>
      <c r="I25" s="19" t="s">
        <v>933</v>
      </c>
      <c r="J25" s="19" t="s">
        <v>927</v>
      </c>
      <c r="K25" s="19" t="s">
        <v>930</v>
      </c>
      <c r="L25" s="3"/>
    </row>
    <row r="26" spans="1:12" hidden="1">
      <c r="A26" s="12" t="s">
        <v>25</v>
      </c>
      <c r="B26" s="13" t="s">
        <v>876</v>
      </c>
      <c r="C26" s="13" t="s">
        <v>376</v>
      </c>
      <c r="D26" s="14">
        <v>4</v>
      </c>
      <c r="E26" s="15">
        <v>21</v>
      </c>
      <c r="F26" s="14">
        <v>26</v>
      </c>
      <c r="G26" s="14">
        <f t="shared" si="1"/>
        <v>51</v>
      </c>
      <c r="H26" s="16">
        <f t="shared" si="2"/>
        <v>6</v>
      </c>
      <c r="I26" s="19" t="s">
        <v>932</v>
      </c>
      <c r="J26" s="19" t="s">
        <v>927</v>
      </c>
      <c r="K26" s="19" t="s">
        <v>930</v>
      </c>
    </row>
    <row r="27" spans="1:12">
      <c r="A27" s="5" t="s">
        <v>26</v>
      </c>
      <c r="B27" s="6" t="s">
        <v>877</v>
      </c>
      <c r="C27" s="6" t="s">
        <v>878</v>
      </c>
      <c r="D27" s="11">
        <v>0</v>
      </c>
      <c r="E27" s="4"/>
      <c r="F27" s="11"/>
      <c r="G27" s="11">
        <f t="shared" si="1"/>
        <v>0</v>
      </c>
      <c r="H27" s="8" t="b">
        <f t="shared" si="2"/>
        <v>0</v>
      </c>
    </row>
    <row r="28" spans="1:12" hidden="1">
      <c r="A28" s="12" t="s">
        <v>27</v>
      </c>
      <c r="B28" s="13" t="s">
        <v>879</v>
      </c>
      <c r="C28" s="13" t="s">
        <v>880</v>
      </c>
      <c r="D28" s="14">
        <v>10</v>
      </c>
      <c r="E28" s="15">
        <v>31</v>
      </c>
      <c r="F28" s="14">
        <v>44</v>
      </c>
      <c r="G28" s="14">
        <f t="shared" si="1"/>
        <v>85</v>
      </c>
      <c r="H28" s="16">
        <f t="shared" si="2"/>
        <v>9</v>
      </c>
      <c r="I28" s="19" t="s">
        <v>926</v>
      </c>
      <c r="J28" s="19" t="s">
        <v>927</v>
      </c>
      <c r="K28" s="19" t="s">
        <v>930</v>
      </c>
    </row>
    <row r="29" spans="1:12" hidden="1">
      <c r="A29" s="12" t="s">
        <v>28</v>
      </c>
      <c r="B29" s="13" t="s">
        <v>881</v>
      </c>
      <c r="C29" s="13" t="s">
        <v>882</v>
      </c>
      <c r="D29" s="14">
        <v>10</v>
      </c>
      <c r="E29" s="15">
        <v>27</v>
      </c>
      <c r="F29" s="14">
        <v>34</v>
      </c>
      <c r="G29" s="14">
        <f t="shared" si="1"/>
        <v>71</v>
      </c>
      <c r="H29" s="16">
        <f t="shared" si="2"/>
        <v>8</v>
      </c>
      <c r="I29" s="19" t="s">
        <v>926</v>
      </c>
      <c r="J29" s="19" t="s">
        <v>927</v>
      </c>
      <c r="K29" s="19" t="s">
        <v>930</v>
      </c>
    </row>
    <row r="30" spans="1:12" hidden="1">
      <c r="A30" s="12" t="s">
        <v>29</v>
      </c>
      <c r="B30" s="13" t="s">
        <v>883</v>
      </c>
      <c r="C30" s="13" t="s">
        <v>884</v>
      </c>
      <c r="D30" s="14">
        <v>7</v>
      </c>
      <c r="E30" s="15">
        <v>31</v>
      </c>
      <c r="F30" s="14">
        <v>30</v>
      </c>
      <c r="G30" s="14">
        <f t="shared" si="1"/>
        <v>68</v>
      </c>
      <c r="H30" s="16">
        <f t="shared" si="2"/>
        <v>7</v>
      </c>
      <c r="I30" s="19" t="s">
        <v>926</v>
      </c>
      <c r="J30" s="19" t="s">
        <v>927</v>
      </c>
      <c r="K30" s="19" t="s">
        <v>930</v>
      </c>
    </row>
    <row r="31" spans="1:12" hidden="1">
      <c r="A31" s="12" t="s">
        <v>30</v>
      </c>
      <c r="B31" s="13" t="s">
        <v>885</v>
      </c>
      <c r="C31" s="13" t="s">
        <v>886</v>
      </c>
      <c r="D31" s="14">
        <v>6</v>
      </c>
      <c r="E31" s="15">
        <v>22</v>
      </c>
      <c r="F31" s="14">
        <v>28</v>
      </c>
      <c r="G31" s="14">
        <f t="shared" si="1"/>
        <v>56</v>
      </c>
      <c r="H31" s="16">
        <f t="shared" si="2"/>
        <v>6</v>
      </c>
      <c r="I31" s="19" t="s">
        <v>931</v>
      </c>
      <c r="J31" s="19" t="s">
        <v>929</v>
      </c>
      <c r="K31" s="19" t="s">
        <v>930</v>
      </c>
    </row>
    <row r="32" spans="1:12" hidden="1">
      <c r="A32" s="12" t="s">
        <v>31</v>
      </c>
      <c r="B32" s="13" t="s">
        <v>887</v>
      </c>
      <c r="C32" s="13" t="s">
        <v>888</v>
      </c>
      <c r="D32" s="14">
        <v>0</v>
      </c>
      <c r="E32" s="15">
        <v>21</v>
      </c>
      <c r="F32" s="14">
        <v>42</v>
      </c>
      <c r="G32" s="14">
        <f t="shared" si="1"/>
        <v>63</v>
      </c>
      <c r="H32" s="16">
        <f t="shared" si="2"/>
        <v>7</v>
      </c>
      <c r="I32" s="19" t="s">
        <v>933</v>
      </c>
      <c r="J32" s="19" t="s">
        <v>927</v>
      </c>
      <c r="K32" s="19" t="s">
        <v>930</v>
      </c>
    </row>
    <row r="33" spans="1:11" hidden="1">
      <c r="A33" s="12" t="s">
        <v>32</v>
      </c>
      <c r="B33" s="13" t="s">
        <v>889</v>
      </c>
      <c r="C33" s="13" t="s">
        <v>890</v>
      </c>
      <c r="D33" s="14">
        <v>10</v>
      </c>
      <c r="E33" s="15">
        <v>35</v>
      </c>
      <c r="F33" s="14">
        <v>26</v>
      </c>
      <c r="G33" s="14">
        <f t="shared" si="1"/>
        <v>71</v>
      </c>
      <c r="H33" s="16">
        <f t="shared" si="2"/>
        <v>8</v>
      </c>
      <c r="I33" s="19" t="s">
        <v>932</v>
      </c>
      <c r="J33" s="19" t="s">
        <v>927</v>
      </c>
      <c r="K33" s="19" t="s">
        <v>930</v>
      </c>
    </row>
    <row r="34" spans="1:11">
      <c r="A34" s="5" t="s">
        <v>33</v>
      </c>
      <c r="B34" s="6" t="s">
        <v>891</v>
      </c>
      <c r="C34" s="6" t="s">
        <v>892</v>
      </c>
      <c r="D34" s="11">
        <v>0</v>
      </c>
      <c r="E34" s="4"/>
      <c r="F34" s="11"/>
      <c r="G34" s="11">
        <f t="shared" si="1"/>
        <v>0</v>
      </c>
      <c r="H34" s="8" t="b">
        <f t="shared" si="2"/>
        <v>0</v>
      </c>
    </row>
    <row r="35" spans="1:11">
      <c r="A35" s="5" t="s">
        <v>34</v>
      </c>
      <c r="B35" s="6" t="s">
        <v>893</v>
      </c>
      <c r="C35" s="6" t="s">
        <v>894</v>
      </c>
      <c r="D35" s="11">
        <v>8</v>
      </c>
      <c r="E35" s="4">
        <v>30</v>
      </c>
      <c r="F35" s="11"/>
      <c r="G35" s="11">
        <f t="shared" si="1"/>
        <v>38</v>
      </c>
      <c r="H35" s="8" t="b">
        <f t="shared" si="2"/>
        <v>0</v>
      </c>
    </row>
    <row r="36" spans="1:11">
      <c r="A36" s="5" t="s">
        <v>35</v>
      </c>
      <c r="B36" s="6" t="s">
        <v>895</v>
      </c>
      <c r="C36" s="6" t="s">
        <v>896</v>
      </c>
      <c r="D36" s="11">
        <v>0</v>
      </c>
      <c r="E36" s="4"/>
      <c r="F36" s="11"/>
      <c r="G36" s="11">
        <f t="shared" si="1"/>
        <v>0</v>
      </c>
      <c r="H36" s="8" t="b">
        <f t="shared" si="2"/>
        <v>0</v>
      </c>
    </row>
    <row r="37" spans="1:11">
      <c r="A37" s="5" t="s">
        <v>36</v>
      </c>
      <c r="B37" s="6" t="s">
        <v>897</v>
      </c>
      <c r="C37" s="6" t="s">
        <v>898</v>
      </c>
      <c r="D37" s="11">
        <v>0</v>
      </c>
      <c r="E37" s="4"/>
      <c r="F37" s="11"/>
      <c r="G37" s="11">
        <f t="shared" si="1"/>
        <v>0</v>
      </c>
      <c r="H37" s="8" t="b">
        <f t="shared" si="2"/>
        <v>0</v>
      </c>
    </row>
    <row r="38" spans="1:11" hidden="1">
      <c r="A38" s="12" t="s">
        <v>37</v>
      </c>
      <c r="B38" s="13" t="s">
        <v>899</v>
      </c>
      <c r="C38" s="13" t="s">
        <v>900</v>
      </c>
      <c r="D38" s="14">
        <v>0</v>
      </c>
      <c r="E38" s="15">
        <v>21</v>
      </c>
      <c r="F38" s="14">
        <v>40</v>
      </c>
      <c r="G38" s="14">
        <f t="shared" si="1"/>
        <v>61</v>
      </c>
      <c r="H38" s="16">
        <f t="shared" si="2"/>
        <v>7</v>
      </c>
      <c r="I38" s="19" t="s">
        <v>932</v>
      </c>
      <c r="J38" s="19" t="s">
        <v>927</v>
      </c>
      <c r="K38" s="19" t="s">
        <v>930</v>
      </c>
    </row>
    <row r="39" spans="1:11">
      <c r="A39" s="5" t="s">
        <v>38</v>
      </c>
      <c r="B39" s="6" t="s">
        <v>901</v>
      </c>
      <c r="C39" s="6" t="s">
        <v>902</v>
      </c>
      <c r="D39" s="11">
        <v>0</v>
      </c>
      <c r="E39" s="4"/>
      <c r="F39" s="11"/>
      <c r="G39" s="11">
        <f t="shared" si="1"/>
        <v>0</v>
      </c>
      <c r="H39" s="8" t="b">
        <f t="shared" si="2"/>
        <v>0</v>
      </c>
    </row>
    <row r="40" spans="1:11">
      <c r="A40" s="5" t="s">
        <v>39</v>
      </c>
      <c r="B40" s="6" t="s">
        <v>903</v>
      </c>
      <c r="C40" s="6" t="s">
        <v>904</v>
      </c>
      <c r="D40" s="11">
        <v>0</v>
      </c>
      <c r="E40" s="4"/>
      <c r="F40" s="11"/>
      <c r="G40" s="11">
        <f t="shared" si="1"/>
        <v>0</v>
      </c>
      <c r="H40" s="8" t="b">
        <f t="shared" si="2"/>
        <v>0</v>
      </c>
    </row>
    <row r="41" spans="1:11">
      <c r="A41" s="12" t="s">
        <v>40</v>
      </c>
      <c r="B41" s="13" t="s">
        <v>905</v>
      </c>
      <c r="C41" s="13" t="s">
        <v>906</v>
      </c>
      <c r="D41" s="14">
        <v>5</v>
      </c>
      <c r="E41" s="15">
        <v>21</v>
      </c>
      <c r="F41" s="14">
        <v>40</v>
      </c>
      <c r="G41" s="14">
        <f t="shared" si="1"/>
        <v>66</v>
      </c>
      <c r="H41" s="16">
        <f t="shared" si="2"/>
        <v>7</v>
      </c>
      <c r="I41" s="19" t="s">
        <v>935</v>
      </c>
      <c r="J41" s="19" t="s">
        <v>928</v>
      </c>
      <c r="K41" s="19" t="s">
        <v>930</v>
      </c>
    </row>
    <row r="42" spans="1:11" hidden="1">
      <c r="A42" s="12" t="s">
        <v>41</v>
      </c>
      <c r="B42" s="13" t="s">
        <v>907</v>
      </c>
      <c r="C42" s="13" t="s">
        <v>163</v>
      </c>
      <c r="D42" s="14">
        <v>7</v>
      </c>
      <c r="E42" s="15">
        <v>21</v>
      </c>
      <c r="F42" s="14">
        <v>26</v>
      </c>
      <c r="G42" s="14">
        <f t="shared" si="1"/>
        <v>54</v>
      </c>
      <c r="H42" s="16">
        <f t="shared" si="2"/>
        <v>6</v>
      </c>
      <c r="I42" s="19" t="s">
        <v>932</v>
      </c>
      <c r="J42" s="19" t="s">
        <v>927</v>
      </c>
      <c r="K42" s="19" t="s">
        <v>930</v>
      </c>
    </row>
    <row r="43" spans="1:11">
      <c r="A43" s="5" t="s">
        <v>42</v>
      </c>
      <c r="B43" s="6" t="s">
        <v>908</v>
      </c>
      <c r="C43" s="6" t="s">
        <v>909</v>
      </c>
      <c r="D43" s="11">
        <v>4</v>
      </c>
      <c r="E43" s="4"/>
      <c r="F43" s="11"/>
      <c r="G43" s="11">
        <f t="shared" si="1"/>
        <v>4</v>
      </c>
      <c r="H43" s="8" t="b">
        <f t="shared" si="2"/>
        <v>0</v>
      </c>
    </row>
    <row r="44" spans="1:11">
      <c r="A44" s="5" t="s">
        <v>43</v>
      </c>
      <c r="B44" s="6" t="s">
        <v>808</v>
      </c>
      <c r="C44" s="6" t="s">
        <v>809</v>
      </c>
      <c r="D44" s="11"/>
      <c r="E44" s="4"/>
      <c r="F44" s="11"/>
      <c r="G44" s="11">
        <f t="shared" si="1"/>
        <v>0</v>
      </c>
      <c r="H44" s="8" t="b">
        <f t="shared" si="2"/>
        <v>0</v>
      </c>
    </row>
    <row r="45" spans="1:11">
      <c r="A45" s="5" t="s">
        <v>44</v>
      </c>
      <c r="B45" s="6" t="s">
        <v>810</v>
      </c>
      <c r="C45" s="6" t="s">
        <v>811</v>
      </c>
      <c r="D45" s="11"/>
      <c r="E45" s="4"/>
      <c r="F45" s="11"/>
      <c r="G45" s="11">
        <f t="shared" si="1"/>
        <v>0</v>
      </c>
      <c r="H45" s="8" t="b">
        <f t="shared" si="2"/>
        <v>0</v>
      </c>
    </row>
    <row r="46" spans="1:11" hidden="1">
      <c r="A46" s="12" t="s">
        <v>45</v>
      </c>
      <c r="B46" s="13" t="s">
        <v>812</v>
      </c>
      <c r="C46" s="13" t="s">
        <v>813</v>
      </c>
      <c r="D46" s="17">
        <v>5</v>
      </c>
      <c r="E46" s="18">
        <v>24</v>
      </c>
      <c r="F46" s="14">
        <v>26</v>
      </c>
      <c r="G46" s="14">
        <f t="shared" si="1"/>
        <v>55</v>
      </c>
      <c r="H46" s="16">
        <f t="shared" si="2"/>
        <v>6</v>
      </c>
      <c r="I46" s="19" t="s">
        <v>931</v>
      </c>
      <c r="J46" s="19" t="s">
        <v>929</v>
      </c>
      <c r="K46" s="19" t="s">
        <v>930</v>
      </c>
    </row>
    <row r="47" spans="1:11">
      <c r="A47" s="5" t="s">
        <v>46</v>
      </c>
      <c r="B47" s="6" t="s">
        <v>814</v>
      </c>
      <c r="C47" s="6" t="s">
        <v>815</v>
      </c>
      <c r="D47" s="11"/>
      <c r="E47" s="4"/>
      <c r="F47" s="11"/>
      <c r="G47" s="11">
        <f t="shared" si="1"/>
        <v>0</v>
      </c>
      <c r="H47" s="8" t="b">
        <f t="shared" si="2"/>
        <v>0</v>
      </c>
    </row>
    <row r="48" spans="1:11">
      <c r="A48" s="5" t="s">
        <v>47</v>
      </c>
      <c r="B48" s="6" t="s">
        <v>816</v>
      </c>
      <c r="C48" s="6" t="s">
        <v>817</v>
      </c>
      <c r="D48" s="11"/>
      <c r="E48" s="4"/>
      <c r="F48" s="11"/>
      <c r="G48" s="11">
        <f t="shared" si="1"/>
        <v>0</v>
      </c>
      <c r="H48" s="8" t="b">
        <f t="shared" si="2"/>
        <v>0</v>
      </c>
    </row>
    <row r="49" spans="1:11" hidden="1">
      <c r="A49" s="12" t="s">
        <v>49</v>
      </c>
      <c r="B49" s="13" t="s">
        <v>818</v>
      </c>
      <c r="C49" s="13" t="s">
        <v>819</v>
      </c>
      <c r="D49" s="17">
        <v>6</v>
      </c>
      <c r="E49" s="15">
        <v>22</v>
      </c>
      <c r="F49" s="14">
        <v>31</v>
      </c>
      <c r="G49" s="14">
        <f t="shared" si="1"/>
        <v>59</v>
      </c>
      <c r="H49" s="16">
        <f t="shared" si="2"/>
        <v>6</v>
      </c>
      <c r="I49" s="19" t="s">
        <v>926</v>
      </c>
      <c r="J49" s="19" t="s">
        <v>928</v>
      </c>
      <c r="K49" s="19" t="s">
        <v>930</v>
      </c>
    </row>
    <row r="50" spans="1:11">
      <c r="A50" s="5" t="s">
        <v>50</v>
      </c>
      <c r="B50" s="20" t="s">
        <v>820</v>
      </c>
      <c r="C50" s="20" t="s">
        <v>821</v>
      </c>
      <c r="D50" s="21">
        <v>3</v>
      </c>
      <c r="E50" s="22">
        <v>27</v>
      </c>
      <c r="F50" s="21"/>
      <c r="G50" s="21">
        <f t="shared" si="1"/>
        <v>30</v>
      </c>
      <c r="H50" s="8" t="b">
        <f t="shared" si="2"/>
        <v>0</v>
      </c>
    </row>
    <row r="51" spans="1:11">
      <c r="A51" s="12" t="s">
        <v>51</v>
      </c>
      <c r="B51" s="13" t="s">
        <v>822</v>
      </c>
      <c r="C51" s="13" t="s">
        <v>823</v>
      </c>
      <c r="D51" s="14">
        <v>2</v>
      </c>
      <c r="E51" s="15">
        <v>25</v>
      </c>
      <c r="F51" s="14">
        <v>26</v>
      </c>
      <c r="G51" s="14">
        <f t="shared" si="1"/>
        <v>53</v>
      </c>
      <c r="H51" s="16">
        <f t="shared" si="2"/>
        <v>6</v>
      </c>
      <c r="I51" s="19" t="s">
        <v>935</v>
      </c>
      <c r="J51" s="19" t="s">
        <v>928</v>
      </c>
      <c r="K51" s="19" t="s">
        <v>930</v>
      </c>
    </row>
    <row r="52" spans="1:11">
      <c r="A52" s="5" t="s">
        <v>52</v>
      </c>
      <c r="B52" s="20" t="s">
        <v>824</v>
      </c>
      <c r="C52" s="20" t="s">
        <v>825</v>
      </c>
      <c r="D52" s="21"/>
      <c r="E52" s="22"/>
      <c r="F52" s="21"/>
      <c r="G52" s="21">
        <f t="shared" si="1"/>
        <v>0</v>
      </c>
      <c r="H52" s="8" t="b">
        <f t="shared" si="2"/>
        <v>0</v>
      </c>
    </row>
    <row r="53" spans="1:11">
      <c r="A53" s="5" t="s">
        <v>53</v>
      </c>
      <c r="B53" s="20" t="s">
        <v>826</v>
      </c>
      <c r="C53" s="20" t="s">
        <v>827</v>
      </c>
      <c r="D53" s="21">
        <v>10</v>
      </c>
      <c r="E53" s="22">
        <v>23</v>
      </c>
      <c r="F53" s="21"/>
      <c r="G53" s="21">
        <f t="shared" si="1"/>
        <v>33</v>
      </c>
      <c r="H53" s="8" t="b">
        <f t="shared" si="2"/>
        <v>0</v>
      </c>
    </row>
    <row r="54" spans="1:11" hidden="1">
      <c r="A54" s="5" t="s">
        <v>55</v>
      </c>
      <c r="B54" s="20" t="s">
        <v>76</v>
      </c>
      <c r="C54" s="20" t="s">
        <v>75</v>
      </c>
      <c r="D54" s="21">
        <v>4</v>
      </c>
      <c r="E54" s="22">
        <v>21</v>
      </c>
      <c r="F54" s="21">
        <v>26</v>
      </c>
      <c r="G54" s="21">
        <f t="shared" si="1"/>
        <v>51</v>
      </c>
      <c r="H54" s="8">
        <f t="shared" si="2"/>
        <v>6</v>
      </c>
      <c r="I54" s="19" t="s">
        <v>931</v>
      </c>
      <c r="J54" s="19" t="s">
        <v>929</v>
      </c>
      <c r="K54" s="19" t="s">
        <v>930</v>
      </c>
    </row>
    <row r="55" spans="1:11" hidden="1">
      <c r="A55" s="5" t="s">
        <v>910</v>
      </c>
      <c r="B55" s="20" t="s">
        <v>78</v>
      </c>
      <c r="C55" s="20" t="s">
        <v>77</v>
      </c>
      <c r="D55" s="21">
        <v>10</v>
      </c>
      <c r="E55" s="22">
        <v>24</v>
      </c>
      <c r="F55" s="21">
        <v>30</v>
      </c>
      <c r="G55" s="21">
        <f t="shared" si="1"/>
        <v>64</v>
      </c>
      <c r="H55" s="8">
        <f t="shared" si="2"/>
        <v>7</v>
      </c>
      <c r="I55" s="19" t="s">
        <v>931</v>
      </c>
      <c r="J55" s="19" t="s">
        <v>929</v>
      </c>
      <c r="K55" s="19" t="s">
        <v>930</v>
      </c>
    </row>
    <row r="56" spans="1:11">
      <c r="A56" s="12" t="s">
        <v>912</v>
      </c>
      <c r="B56" s="13" t="s">
        <v>80</v>
      </c>
      <c r="C56" s="13" t="s">
        <v>79</v>
      </c>
      <c r="D56" s="14">
        <v>1</v>
      </c>
      <c r="E56" s="15">
        <v>24</v>
      </c>
      <c r="F56" s="14">
        <v>26</v>
      </c>
      <c r="G56" s="14">
        <f t="shared" si="1"/>
        <v>51</v>
      </c>
      <c r="H56" s="16">
        <f t="shared" si="2"/>
        <v>6</v>
      </c>
      <c r="I56" s="19" t="s">
        <v>935</v>
      </c>
      <c r="J56" s="19" t="s">
        <v>928</v>
      </c>
      <c r="K56" s="19" t="s">
        <v>930</v>
      </c>
    </row>
    <row r="57" spans="1:11">
      <c r="A57" s="5" t="s">
        <v>911</v>
      </c>
      <c r="B57" s="6" t="s">
        <v>82</v>
      </c>
      <c r="C57" s="6" t="s">
        <v>81</v>
      </c>
      <c r="D57" s="11">
        <v>0</v>
      </c>
      <c r="E57" s="4">
        <v>22</v>
      </c>
      <c r="F57" s="11"/>
      <c r="G57" s="11">
        <f t="shared" si="1"/>
        <v>22</v>
      </c>
      <c r="H57" s="8" t="b">
        <f t="shared" si="2"/>
        <v>0</v>
      </c>
    </row>
    <row r="58" spans="1:11">
      <c r="A58" s="7" t="s">
        <v>918</v>
      </c>
    </row>
  </sheetData>
  <pageMargins left="0.7" right="0.7" top="0.75" bottom="0.75" header="0.3" footer="0.3"/>
  <pageSetup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9"/>
  <sheetViews>
    <sheetView zoomScaleNormal="100" workbookViewId="0"/>
  </sheetViews>
  <sheetFormatPr defaultRowHeight="12.75"/>
  <cols>
    <col min="1" max="1" width="6.28515625" style="2" bestFit="1" customWidth="1"/>
    <col min="2" max="2" width="9.28515625" style="2" bestFit="1" customWidth="1"/>
    <col min="3" max="3" width="23.7109375" style="2" bestFit="1" customWidth="1"/>
    <col min="4" max="4" width="8.7109375" style="2" bestFit="1" customWidth="1"/>
    <col min="5" max="5" width="5.5703125" style="2" bestFit="1" customWidth="1"/>
    <col min="6" max="6" width="6.140625" style="2" bestFit="1" customWidth="1"/>
    <col min="7" max="8" width="9.140625" style="2"/>
    <col min="9" max="9" width="10.7109375" style="2" bestFit="1" customWidth="1"/>
    <col min="10" max="10" width="23.140625" style="2" bestFit="1" customWidth="1"/>
    <col min="11" max="16384" width="9.140625" style="2"/>
  </cols>
  <sheetData>
    <row r="1" spans="1:11">
      <c r="A1" s="1" t="s">
        <v>0</v>
      </c>
      <c r="B1" s="1" t="s">
        <v>54</v>
      </c>
      <c r="C1" s="1" t="s">
        <v>1</v>
      </c>
      <c r="D1" s="1" t="s">
        <v>919</v>
      </c>
      <c r="E1" s="1" t="s">
        <v>58</v>
      </c>
      <c r="F1" s="1" t="s">
        <v>920</v>
      </c>
      <c r="G1" s="1" t="s">
        <v>921</v>
      </c>
      <c r="H1" s="1" t="s">
        <v>922</v>
      </c>
      <c r="I1" s="1" t="s">
        <v>923</v>
      </c>
      <c r="J1" s="1" t="s">
        <v>924</v>
      </c>
      <c r="K1" s="1" t="s">
        <v>925</v>
      </c>
    </row>
    <row r="2" spans="1:11" hidden="1">
      <c r="A2" s="12" t="s">
        <v>2</v>
      </c>
      <c r="B2" s="13" t="s">
        <v>422</v>
      </c>
      <c r="C2" s="13" t="s">
        <v>423</v>
      </c>
      <c r="D2" s="14">
        <v>10</v>
      </c>
      <c r="E2" s="15">
        <v>32</v>
      </c>
      <c r="F2" s="14">
        <v>44</v>
      </c>
      <c r="G2" s="14">
        <f>+D2+E2+F2</f>
        <v>86</v>
      </c>
      <c r="H2" s="16">
        <f t="shared" ref="H2" si="0">+IF(E2&gt;=21,IF(F2&gt;=26,IF(G2&gt;=91,10,IF(G2&gt;=81,9,IF(G2&gt;=71,8,IF(G2&gt;=61,7,IF(G2&gt;=51,6)))))))</f>
        <v>9</v>
      </c>
      <c r="I2" s="19" t="s">
        <v>926</v>
      </c>
      <c r="J2" s="19" t="s">
        <v>928</v>
      </c>
      <c r="K2" s="19" t="s">
        <v>930</v>
      </c>
    </row>
    <row r="3" spans="1:11" hidden="1">
      <c r="A3" s="12" t="s">
        <v>3</v>
      </c>
      <c r="B3" s="13" t="s">
        <v>424</v>
      </c>
      <c r="C3" s="13" t="s">
        <v>425</v>
      </c>
      <c r="D3" s="14">
        <v>0</v>
      </c>
      <c r="E3" s="15">
        <v>31</v>
      </c>
      <c r="F3" s="14">
        <v>26</v>
      </c>
      <c r="G3" s="14">
        <f t="shared" ref="G3:G58" si="1">+D3+E3+F3</f>
        <v>57</v>
      </c>
      <c r="H3" s="16">
        <f t="shared" ref="H3:H58" si="2">+IF(E3&gt;=21,IF(F3&gt;=26,IF(G3&gt;=91,10,IF(G3&gt;=81,9,IF(G3&gt;=71,8,IF(G3&gt;=61,7,IF(G3&gt;=51,6)))))))</f>
        <v>6</v>
      </c>
      <c r="I3" s="19" t="s">
        <v>932</v>
      </c>
      <c r="J3" s="19" t="s">
        <v>928</v>
      </c>
      <c r="K3" s="19" t="s">
        <v>930</v>
      </c>
    </row>
    <row r="4" spans="1:11">
      <c r="A4" s="5" t="s">
        <v>4</v>
      </c>
      <c r="B4" s="6" t="s">
        <v>426</v>
      </c>
      <c r="C4" s="6" t="s">
        <v>427</v>
      </c>
      <c r="D4" s="11">
        <v>0</v>
      </c>
      <c r="E4" s="4"/>
      <c r="F4" s="11"/>
      <c r="G4" s="11">
        <f t="shared" si="1"/>
        <v>0</v>
      </c>
      <c r="H4" s="8" t="b">
        <f t="shared" si="2"/>
        <v>0</v>
      </c>
    </row>
    <row r="5" spans="1:11" hidden="1">
      <c r="A5" s="12" t="s">
        <v>5</v>
      </c>
      <c r="B5" s="13" t="s">
        <v>428</v>
      </c>
      <c r="C5" s="13" t="s">
        <v>429</v>
      </c>
      <c r="D5" s="14">
        <v>4</v>
      </c>
      <c r="E5" s="15">
        <v>21</v>
      </c>
      <c r="F5" s="14">
        <v>26</v>
      </c>
      <c r="G5" s="14">
        <f t="shared" si="1"/>
        <v>51</v>
      </c>
      <c r="H5" s="16">
        <f t="shared" si="2"/>
        <v>6</v>
      </c>
      <c r="I5" s="19" t="s">
        <v>932</v>
      </c>
      <c r="J5" s="19" t="s">
        <v>928</v>
      </c>
      <c r="K5" s="19" t="s">
        <v>930</v>
      </c>
    </row>
    <row r="6" spans="1:11" hidden="1">
      <c r="A6" s="12" t="s">
        <v>6</v>
      </c>
      <c r="B6" s="13" t="s">
        <v>430</v>
      </c>
      <c r="C6" s="13" t="s">
        <v>431</v>
      </c>
      <c r="D6" s="14">
        <v>6</v>
      </c>
      <c r="E6" s="15">
        <v>25</v>
      </c>
      <c r="F6" s="14">
        <v>26</v>
      </c>
      <c r="G6" s="14">
        <f t="shared" si="1"/>
        <v>57</v>
      </c>
      <c r="H6" s="16">
        <f t="shared" si="2"/>
        <v>6</v>
      </c>
      <c r="I6" s="19" t="s">
        <v>926</v>
      </c>
      <c r="J6" s="19" t="s">
        <v>928</v>
      </c>
      <c r="K6" s="19" t="s">
        <v>930</v>
      </c>
    </row>
    <row r="7" spans="1:11">
      <c r="A7" s="5" t="s">
        <v>7</v>
      </c>
      <c r="B7" s="6" t="s">
        <v>432</v>
      </c>
      <c r="C7" s="6" t="s">
        <v>433</v>
      </c>
      <c r="D7" s="11">
        <v>0</v>
      </c>
      <c r="E7" s="4"/>
      <c r="F7" s="11"/>
      <c r="G7" s="11">
        <f t="shared" si="1"/>
        <v>0</v>
      </c>
      <c r="H7" s="8" t="b">
        <f t="shared" si="2"/>
        <v>0</v>
      </c>
    </row>
    <row r="8" spans="1:11" hidden="1">
      <c r="A8" s="12" t="s">
        <v>8</v>
      </c>
      <c r="B8" s="13" t="s">
        <v>434</v>
      </c>
      <c r="C8" s="13" t="s">
        <v>435</v>
      </c>
      <c r="D8" s="14">
        <v>10</v>
      </c>
      <c r="E8" s="15">
        <v>28</v>
      </c>
      <c r="F8" s="14">
        <v>37</v>
      </c>
      <c r="G8" s="14">
        <f t="shared" si="1"/>
        <v>75</v>
      </c>
      <c r="H8" s="16">
        <f t="shared" si="2"/>
        <v>8</v>
      </c>
      <c r="I8" s="19" t="s">
        <v>926</v>
      </c>
      <c r="J8" s="19" t="s">
        <v>928</v>
      </c>
      <c r="K8" s="19" t="s">
        <v>930</v>
      </c>
    </row>
    <row r="9" spans="1:11" hidden="1">
      <c r="A9" s="12" t="s">
        <v>9</v>
      </c>
      <c r="B9" s="13" t="s">
        <v>436</v>
      </c>
      <c r="C9" s="13" t="s">
        <v>437</v>
      </c>
      <c r="D9" s="14">
        <v>9</v>
      </c>
      <c r="E9" s="15">
        <v>32</v>
      </c>
      <c r="F9" s="14">
        <v>42</v>
      </c>
      <c r="G9" s="14">
        <f t="shared" si="1"/>
        <v>83</v>
      </c>
      <c r="H9" s="16">
        <f t="shared" si="2"/>
        <v>9</v>
      </c>
      <c r="I9" s="19" t="s">
        <v>926</v>
      </c>
      <c r="J9" s="19" t="s">
        <v>928</v>
      </c>
      <c r="K9" s="19" t="s">
        <v>930</v>
      </c>
    </row>
    <row r="10" spans="1:11" hidden="1">
      <c r="A10" s="12" t="s">
        <v>10</v>
      </c>
      <c r="B10" s="13" t="s">
        <v>438</v>
      </c>
      <c r="C10" s="13" t="s">
        <v>439</v>
      </c>
      <c r="D10" s="14">
        <v>2</v>
      </c>
      <c r="E10" s="15">
        <v>30</v>
      </c>
      <c r="F10" s="14">
        <v>27</v>
      </c>
      <c r="G10" s="14">
        <f t="shared" si="1"/>
        <v>59</v>
      </c>
      <c r="H10" s="16">
        <f t="shared" si="2"/>
        <v>6</v>
      </c>
      <c r="I10" s="19" t="s">
        <v>932</v>
      </c>
      <c r="J10" s="19" t="s">
        <v>928</v>
      </c>
      <c r="K10" s="19" t="s">
        <v>930</v>
      </c>
    </row>
    <row r="11" spans="1:11">
      <c r="A11" s="5" t="s">
        <v>11</v>
      </c>
      <c r="B11" s="6" t="s">
        <v>440</v>
      </c>
      <c r="C11" s="6" t="s">
        <v>441</v>
      </c>
      <c r="D11" s="11">
        <v>0</v>
      </c>
      <c r="E11" s="4"/>
      <c r="F11" s="11"/>
      <c r="G11" s="11">
        <f t="shared" si="1"/>
        <v>0</v>
      </c>
      <c r="H11" s="8" t="b">
        <f t="shared" si="2"/>
        <v>0</v>
      </c>
    </row>
    <row r="12" spans="1:11" hidden="1">
      <c r="A12" s="12" t="s">
        <v>12</v>
      </c>
      <c r="B12" s="13" t="s">
        <v>442</v>
      </c>
      <c r="C12" s="13" t="s">
        <v>443</v>
      </c>
      <c r="D12" s="14">
        <v>7</v>
      </c>
      <c r="E12" s="15">
        <v>22</v>
      </c>
      <c r="F12" s="14">
        <v>39</v>
      </c>
      <c r="G12" s="14">
        <f t="shared" si="1"/>
        <v>68</v>
      </c>
      <c r="H12" s="16">
        <f t="shared" si="2"/>
        <v>7</v>
      </c>
      <c r="I12" s="19" t="s">
        <v>931</v>
      </c>
      <c r="J12" s="19" t="s">
        <v>927</v>
      </c>
      <c r="K12" s="19" t="s">
        <v>930</v>
      </c>
    </row>
    <row r="13" spans="1:11">
      <c r="A13" s="12" t="s">
        <v>48</v>
      </c>
      <c r="B13" s="13" t="s">
        <v>444</v>
      </c>
      <c r="C13" s="13" t="s">
        <v>445</v>
      </c>
      <c r="D13" s="14">
        <v>6</v>
      </c>
      <c r="E13" s="15">
        <v>21</v>
      </c>
      <c r="F13" s="14">
        <v>39</v>
      </c>
      <c r="G13" s="14">
        <f t="shared" si="1"/>
        <v>66</v>
      </c>
      <c r="H13" s="16">
        <f t="shared" si="2"/>
        <v>7</v>
      </c>
      <c r="I13" s="19" t="s">
        <v>935</v>
      </c>
      <c r="J13" s="19" t="s">
        <v>928</v>
      </c>
      <c r="K13" s="19" t="s">
        <v>930</v>
      </c>
    </row>
    <row r="14" spans="1:11" hidden="1">
      <c r="A14" s="12" t="s">
        <v>13</v>
      </c>
      <c r="B14" s="13" t="s">
        <v>446</v>
      </c>
      <c r="C14" s="13" t="s">
        <v>447</v>
      </c>
      <c r="D14" s="14">
        <v>10</v>
      </c>
      <c r="E14" s="15">
        <v>28</v>
      </c>
      <c r="F14" s="14">
        <v>26</v>
      </c>
      <c r="G14" s="14">
        <f t="shared" si="1"/>
        <v>64</v>
      </c>
      <c r="H14" s="16">
        <f t="shared" si="2"/>
        <v>7</v>
      </c>
      <c r="I14" s="19" t="s">
        <v>931</v>
      </c>
      <c r="J14" s="19" t="s">
        <v>927</v>
      </c>
      <c r="K14" s="19" t="s">
        <v>930</v>
      </c>
    </row>
    <row r="15" spans="1:11" hidden="1">
      <c r="A15" s="12" t="s">
        <v>14</v>
      </c>
      <c r="B15" s="13" t="s">
        <v>448</v>
      </c>
      <c r="C15" s="13" t="s">
        <v>449</v>
      </c>
      <c r="D15" s="14">
        <v>2</v>
      </c>
      <c r="E15" s="15">
        <v>21</v>
      </c>
      <c r="F15" s="14">
        <v>28</v>
      </c>
      <c r="G15" s="14">
        <f t="shared" si="1"/>
        <v>51</v>
      </c>
      <c r="H15" s="16">
        <f t="shared" si="2"/>
        <v>6</v>
      </c>
      <c r="I15" s="19" t="s">
        <v>926</v>
      </c>
      <c r="J15" s="19" t="s">
        <v>928</v>
      </c>
      <c r="K15" s="19" t="s">
        <v>930</v>
      </c>
    </row>
    <row r="16" spans="1:11">
      <c r="A16" s="5" t="s">
        <v>15</v>
      </c>
      <c r="B16" s="6" t="s">
        <v>450</v>
      </c>
      <c r="C16" s="6" t="s">
        <v>451</v>
      </c>
      <c r="D16" s="11">
        <v>0</v>
      </c>
      <c r="E16" s="4"/>
      <c r="F16" s="11"/>
      <c r="G16" s="11">
        <f t="shared" si="1"/>
        <v>0</v>
      </c>
      <c r="H16" s="8" t="b">
        <f t="shared" si="2"/>
        <v>0</v>
      </c>
    </row>
    <row r="17" spans="1:11">
      <c r="A17" s="5" t="s">
        <v>16</v>
      </c>
      <c r="B17" s="6" t="s">
        <v>452</v>
      </c>
      <c r="C17" s="6" t="s">
        <v>453</v>
      </c>
      <c r="D17" s="11">
        <v>0</v>
      </c>
      <c r="E17" s="4"/>
      <c r="F17" s="11"/>
      <c r="G17" s="11">
        <f t="shared" si="1"/>
        <v>0</v>
      </c>
      <c r="H17" s="8" t="b">
        <f t="shared" si="2"/>
        <v>0</v>
      </c>
    </row>
    <row r="18" spans="1:11">
      <c r="A18" s="5" t="s">
        <v>17</v>
      </c>
      <c r="B18" s="6" t="s">
        <v>454</v>
      </c>
      <c r="C18" s="6" t="s">
        <v>455</v>
      </c>
      <c r="D18" s="11">
        <v>0</v>
      </c>
      <c r="E18" s="4">
        <v>21</v>
      </c>
      <c r="F18" s="11">
        <v>10</v>
      </c>
      <c r="G18" s="11">
        <f t="shared" si="1"/>
        <v>31</v>
      </c>
      <c r="H18" s="8" t="b">
        <f t="shared" si="2"/>
        <v>0</v>
      </c>
    </row>
    <row r="19" spans="1:11" hidden="1">
      <c r="A19" s="12" t="s">
        <v>18</v>
      </c>
      <c r="B19" s="13" t="s">
        <v>456</v>
      </c>
      <c r="C19" s="13" t="s">
        <v>457</v>
      </c>
      <c r="D19" s="14">
        <v>4</v>
      </c>
      <c r="E19" s="15">
        <v>21</v>
      </c>
      <c r="F19" s="14">
        <v>26</v>
      </c>
      <c r="G19" s="14">
        <f t="shared" si="1"/>
        <v>51</v>
      </c>
      <c r="H19" s="16">
        <f t="shared" si="2"/>
        <v>6</v>
      </c>
      <c r="I19" s="19" t="s">
        <v>932</v>
      </c>
      <c r="J19" s="19" t="s">
        <v>928</v>
      </c>
      <c r="K19" s="19" t="s">
        <v>930</v>
      </c>
    </row>
    <row r="20" spans="1:11" hidden="1">
      <c r="A20" s="12" t="s">
        <v>19</v>
      </c>
      <c r="B20" s="13" t="s">
        <v>458</v>
      </c>
      <c r="C20" s="13" t="s">
        <v>459</v>
      </c>
      <c r="D20" s="14">
        <v>10</v>
      </c>
      <c r="E20" s="15">
        <v>23</v>
      </c>
      <c r="F20" s="14">
        <v>38</v>
      </c>
      <c r="G20" s="14">
        <f t="shared" si="1"/>
        <v>71</v>
      </c>
      <c r="H20" s="16">
        <f t="shared" si="2"/>
        <v>8</v>
      </c>
      <c r="I20" s="19" t="s">
        <v>932</v>
      </c>
      <c r="J20" s="19" t="s">
        <v>928</v>
      </c>
      <c r="K20" s="19" t="s">
        <v>930</v>
      </c>
    </row>
    <row r="21" spans="1:11">
      <c r="A21" s="12" t="s">
        <v>20</v>
      </c>
      <c r="B21" s="13" t="s">
        <v>460</v>
      </c>
      <c r="C21" s="13" t="s">
        <v>461</v>
      </c>
      <c r="D21" s="14">
        <v>0</v>
      </c>
      <c r="E21" s="15">
        <v>23</v>
      </c>
      <c r="F21" s="14">
        <v>35</v>
      </c>
      <c r="G21" s="14">
        <f t="shared" si="1"/>
        <v>58</v>
      </c>
      <c r="H21" s="16">
        <f t="shared" si="2"/>
        <v>6</v>
      </c>
      <c r="I21" s="19" t="s">
        <v>935</v>
      </c>
      <c r="J21" s="19" t="s">
        <v>928</v>
      </c>
      <c r="K21" s="19" t="s">
        <v>930</v>
      </c>
    </row>
    <row r="22" spans="1:11" hidden="1">
      <c r="A22" s="12" t="s">
        <v>21</v>
      </c>
      <c r="B22" s="13" t="s">
        <v>462</v>
      </c>
      <c r="C22" s="13" t="s">
        <v>463</v>
      </c>
      <c r="D22" s="14">
        <v>5</v>
      </c>
      <c r="E22" s="15">
        <v>23</v>
      </c>
      <c r="F22" s="14">
        <v>27</v>
      </c>
      <c r="G22" s="14">
        <f t="shared" si="1"/>
        <v>55</v>
      </c>
      <c r="H22" s="16">
        <f t="shared" si="2"/>
        <v>6</v>
      </c>
      <c r="I22" s="19" t="s">
        <v>926</v>
      </c>
      <c r="J22" s="19" t="s">
        <v>928</v>
      </c>
      <c r="K22" s="19" t="s">
        <v>930</v>
      </c>
    </row>
    <row r="23" spans="1:11" hidden="1">
      <c r="A23" s="12" t="s">
        <v>22</v>
      </c>
      <c r="B23" s="13" t="s">
        <v>464</v>
      </c>
      <c r="C23" s="13" t="s">
        <v>465</v>
      </c>
      <c r="D23" s="14">
        <v>5</v>
      </c>
      <c r="E23" s="15">
        <v>27</v>
      </c>
      <c r="F23" s="14">
        <v>39</v>
      </c>
      <c r="G23" s="14">
        <f t="shared" si="1"/>
        <v>71</v>
      </c>
      <c r="H23" s="16">
        <f t="shared" si="2"/>
        <v>8</v>
      </c>
      <c r="I23" s="19" t="s">
        <v>926</v>
      </c>
      <c r="J23" s="19" t="s">
        <v>928</v>
      </c>
      <c r="K23" s="19" t="s">
        <v>930</v>
      </c>
    </row>
    <row r="24" spans="1:11" hidden="1">
      <c r="A24" s="12" t="s">
        <v>23</v>
      </c>
      <c r="B24" s="13" t="s">
        <v>466</v>
      </c>
      <c r="C24" s="13" t="s">
        <v>467</v>
      </c>
      <c r="D24" s="14">
        <v>10</v>
      </c>
      <c r="E24" s="15">
        <v>23</v>
      </c>
      <c r="F24" s="14">
        <v>28</v>
      </c>
      <c r="G24" s="14">
        <f t="shared" si="1"/>
        <v>61</v>
      </c>
      <c r="H24" s="16">
        <f t="shared" si="2"/>
        <v>7</v>
      </c>
      <c r="I24" s="19" t="s">
        <v>931</v>
      </c>
      <c r="J24" s="19" t="s">
        <v>927</v>
      </c>
      <c r="K24" s="19" t="s">
        <v>930</v>
      </c>
    </row>
    <row r="25" spans="1:11" hidden="1">
      <c r="A25" s="12" t="s">
        <v>24</v>
      </c>
      <c r="B25" s="13" t="s">
        <v>468</v>
      </c>
      <c r="C25" s="13" t="s">
        <v>469</v>
      </c>
      <c r="D25" s="14">
        <v>2</v>
      </c>
      <c r="E25" s="15">
        <v>29</v>
      </c>
      <c r="F25" s="14">
        <v>32</v>
      </c>
      <c r="G25" s="14">
        <f t="shared" si="1"/>
        <v>63</v>
      </c>
      <c r="H25" s="16">
        <f t="shared" si="2"/>
        <v>7</v>
      </c>
      <c r="I25" s="19" t="s">
        <v>926</v>
      </c>
      <c r="J25" s="19" t="s">
        <v>928</v>
      </c>
      <c r="K25" s="19" t="s">
        <v>930</v>
      </c>
    </row>
    <row r="26" spans="1:11">
      <c r="A26" s="12" t="s">
        <v>25</v>
      </c>
      <c r="B26" s="13" t="s">
        <v>470</v>
      </c>
      <c r="C26" s="13" t="s">
        <v>471</v>
      </c>
      <c r="D26" s="14">
        <v>2</v>
      </c>
      <c r="E26" s="15">
        <v>23</v>
      </c>
      <c r="F26" s="14">
        <v>26</v>
      </c>
      <c r="G26" s="14">
        <f t="shared" si="1"/>
        <v>51</v>
      </c>
      <c r="H26" s="16">
        <f t="shared" si="2"/>
        <v>6</v>
      </c>
      <c r="I26" s="19" t="s">
        <v>935</v>
      </c>
      <c r="J26" s="19" t="s">
        <v>928</v>
      </c>
      <c r="K26" s="19" t="s">
        <v>930</v>
      </c>
    </row>
    <row r="27" spans="1:11" hidden="1">
      <c r="A27" s="12" t="s">
        <v>26</v>
      </c>
      <c r="B27" s="13" t="s">
        <v>472</v>
      </c>
      <c r="C27" s="13" t="s">
        <v>473</v>
      </c>
      <c r="D27" s="14">
        <v>0</v>
      </c>
      <c r="E27" s="15">
        <v>21</v>
      </c>
      <c r="F27" s="14">
        <v>40</v>
      </c>
      <c r="G27" s="14">
        <f t="shared" si="1"/>
        <v>61</v>
      </c>
      <c r="H27" s="16">
        <f t="shared" si="2"/>
        <v>7</v>
      </c>
      <c r="I27" s="19" t="s">
        <v>933</v>
      </c>
      <c r="J27" s="19" t="s">
        <v>928</v>
      </c>
      <c r="K27" s="19" t="s">
        <v>930</v>
      </c>
    </row>
    <row r="28" spans="1:11">
      <c r="A28" s="5" t="s">
        <v>27</v>
      </c>
      <c r="B28" s="6" t="s">
        <v>474</v>
      </c>
      <c r="C28" s="6" t="s">
        <v>475</v>
      </c>
      <c r="D28" s="11">
        <v>0</v>
      </c>
      <c r="E28" s="4"/>
      <c r="F28" s="11"/>
      <c r="G28" s="11">
        <f t="shared" si="1"/>
        <v>0</v>
      </c>
      <c r="H28" s="8" t="b">
        <f t="shared" si="2"/>
        <v>0</v>
      </c>
    </row>
    <row r="29" spans="1:11">
      <c r="A29" s="5" t="s">
        <v>28</v>
      </c>
      <c r="B29" s="6" t="s">
        <v>476</v>
      </c>
      <c r="C29" s="6" t="s">
        <v>477</v>
      </c>
      <c r="D29" s="11">
        <v>6</v>
      </c>
      <c r="E29" s="4">
        <v>25</v>
      </c>
      <c r="F29" s="11"/>
      <c r="G29" s="11">
        <f t="shared" si="1"/>
        <v>31</v>
      </c>
      <c r="H29" s="8" t="b">
        <f t="shared" si="2"/>
        <v>0</v>
      </c>
    </row>
    <row r="30" spans="1:11" hidden="1">
      <c r="A30" s="12" t="s">
        <v>29</v>
      </c>
      <c r="B30" s="13" t="s">
        <v>478</v>
      </c>
      <c r="C30" s="13" t="s">
        <v>479</v>
      </c>
      <c r="D30" s="14">
        <v>4</v>
      </c>
      <c r="E30" s="15">
        <v>26</v>
      </c>
      <c r="F30" s="14">
        <v>37</v>
      </c>
      <c r="G30" s="14">
        <f t="shared" si="1"/>
        <v>67</v>
      </c>
      <c r="H30" s="16">
        <f t="shared" si="2"/>
        <v>7</v>
      </c>
      <c r="I30" s="19" t="s">
        <v>931</v>
      </c>
      <c r="J30" s="19" t="s">
        <v>927</v>
      </c>
      <c r="K30" s="19" t="s">
        <v>930</v>
      </c>
    </row>
    <row r="31" spans="1:11">
      <c r="A31" s="12" t="s">
        <v>30</v>
      </c>
      <c r="B31" s="13" t="s">
        <v>480</v>
      </c>
      <c r="C31" s="13" t="s">
        <v>481</v>
      </c>
      <c r="D31" s="14">
        <v>0</v>
      </c>
      <c r="E31" s="15">
        <v>31</v>
      </c>
      <c r="F31" s="14">
        <v>26</v>
      </c>
      <c r="G31" s="14">
        <f t="shared" si="1"/>
        <v>57</v>
      </c>
      <c r="H31" s="16">
        <f t="shared" si="2"/>
        <v>6</v>
      </c>
      <c r="I31" s="19" t="s">
        <v>935</v>
      </c>
      <c r="J31" s="19" t="s">
        <v>928</v>
      </c>
      <c r="K31" s="19" t="s">
        <v>930</v>
      </c>
    </row>
    <row r="32" spans="1:11">
      <c r="A32" s="5" t="s">
        <v>31</v>
      </c>
      <c r="B32" s="6" t="s">
        <v>482</v>
      </c>
      <c r="C32" s="6" t="s">
        <v>483</v>
      </c>
      <c r="D32" s="11">
        <v>0</v>
      </c>
      <c r="E32" s="4"/>
      <c r="F32" s="11"/>
      <c r="G32" s="11">
        <f t="shared" si="1"/>
        <v>0</v>
      </c>
      <c r="H32" s="8" t="b">
        <f t="shared" si="2"/>
        <v>0</v>
      </c>
    </row>
    <row r="33" spans="1:11" hidden="1">
      <c r="A33" s="12" t="s">
        <v>32</v>
      </c>
      <c r="B33" s="13" t="s">
        <v>484</v>
      </c>
      <c r="C33" s="13" t="s">
        <v>485</v>
      </c>
      <c r="D33" s="14">
        <v>9</v>
      </c>
      <c r="E33" s="15">
        <v>24</v>
      </c>
      <c r="F33" s="14">
        <v>31</v>
      </c>
      <c r="G33" s="14">
        <f t="shared" si="1"/>
        <v>64</v>
      </c>
      <c r="H33" s="16">
        <f t="shared" si="2"/>
        <v>7</v>
      </c>
      <c r="I33" s="19" t="s">
        <v>926</v>
      </c>
      <c r="J33" s="19" t="s">
        <v>928</v>
      </c>
      <c r="K33" s="19" t="s">
        <v>930</v>
      </c>
    </row>
    <row r="34" spans="1:11">
      <c r="A34" s="5" t="s">
        <v>33</v>
      </c>
      <c r="B34" s="6" t="s">
        <v>486</v>
      </c>
      <c r="C34" s="6" t="s">
        <v>137</v>
      </c>
      <c r="D34" s="11">
        <v>0</v>
      </c>
      <c r="E34" s="4"/>
      <c r="F34" s="11"/>
      <c r="G34" s="11">
        <f t="shared" si="1"/>
        <v>0</v>
      </c>
      <c r="H34" s="8" t="b">
        <f t="shared" si="2"/>
        <v>0</v>
      </c>
    </row>
    <row r="35" spans="1:11">
      <c r="A35" s="5" t="s">
        <v>34</v>
      </c>
      <c r="B35" s="6" t="s">
        <v>487</v>
      </c>
      <c r="C35" s="6" t="s">
        <v>488</v>
      </c>
      <c r="D35" s="11">
        <v>0</v>
      </c>
      <c r="E35" s="4"/>
      <c r="F35" s="11"/>
      <c r="G35" s="11">
        <f t="shared" si="1"/>
        <v>0</v>
      </c>
      <c r="H35" s="8" t="b">
        <f t="shared" si="2"/>
        <v>0</v>
      </c>
    </row>
    <row r="36" spans="1:11" hidden="1">
      <c r="A36" s="12" t="s">
        <v>35</v>
      </c>
      <c r="B36" s="13" t="s">
        <v>489</v>
      </c>
      <c r="C36" s="13" t="s">
        <v>490</v>
      </c>
      <c r="D36" s="14">
        <v>10</v>
      </c>
      <c r="E36" s="15">
        <v>35</v>
      </c>
      <c r="F36" s="14">
        <v>43</v>
      </c>
      <c r="G36" s="14">
        <f t="shared" si="1"/>
        <v>88</v>
      </c>
      <c r="H36" s="16">
        <f t="shared" si="2"/>
        <v>9</v>
      </c>
      <c r="I36" s="19" t="s">
        <v>926</v>
      </c>
      <c r="J36" s="19" t="s">
        <v>928</v>
      </c>
      <c r="K36" s="19" t="s">
        <v>930</v>
      </c>
    </row>
    <row r="37" spans="1:11" hidden="1">
      <c r="A37" s="12" t="s">
        <v>36</v>
      </c>
      <c r="B37" s="13" t="s">
        <v>491</v>
      </c>
      <c r="C37" s="13" t="s">
        <v>492</v>
      </c>
      <c r="D37" s="14">
        <v>8</v>
      </c>
      <c r="E37" s="15">
        <v>39</v>
      </c>
      <c r="F37" s="14">
        <v>46</v>
      </c>
      <c r="G37" s="14">
        <f t="shared" si="1"/>
        <v>93</v>
      </c>
      <c r="H37" s="16">
        <f t="shared" si="2"/>
        <v>10</v>
      </c>
      <c r="I37" s="19" t="s">
        <v>926</v>
      </c>
      <c r="J37" s="19" t="s">
        <v>928</v>
      </c>
      <c r="K37" s="19" t="s">
        <v>930</v>
      </c>
    </row>
    <row r="38" spans="1:11">
      <c r="A38" s="5" t="s">
        <v>37</v>
      </c>
      <c r="B38" s="6" t="s">
        <v>493</v>
      </c>
      <c r="C38" s="6" t="s">
        <v>494</v>
      </c>
      <c r="D38" s="11">
        <v>0</v>
      </c>
      <c r="E38" s="4"/>
      <c r="F38" s="11"/>
      <c r="G38" s="11">
        <f t="shared" si="1"/>
        <v>0</v>
      </c>
      <c r="H38" s="8" t="b">
        <f t="shared" si="2"/>
        <v>0</v>
      </c>
    </row>
    <row r="39" spans="1:11">
      <c r="A39" s="5" t="s">
        <v>38</v>
      </c>
      <c r="B39" s="6" t="s">
        <v>495</v>
      </c>
      <c r="C39" s="6" t="s">
        <v>496</v>
      </c>
      <c r="D39" s="11">
        <v>2</v>
      </c>
      <c r="E39" s="4"/>
      <c r="F39" s="11"/>
      <c r="G39" s="11">
        <f t="shared" si="1"/>
        <v>2</v>
      </c>
      <c r="H39" s="8" t="b">
        <f t="shared" si="2"/>
        <v>0</v>
      </c>
    </row>
    <row r="40" spans="1:11" hidden="1">
      <c r="A40" s="12" t="s">
        <v>39</v>
      </c>
      <c r="B40" s="13" t="s">
        <v>497</v>
      </c>
      <c r="C40" s="13" t="s">
        <v>498</v>
      </c>
      <c r="D40" s="14">
        <v>10</v>
      </c>
      <c r="E40" s="15">
        <v>21</v>
      </c>
      <c r="F40" s="14">
        <v>35</v>
      </c>
      <c r="G40" s="14">
        <f t="shared" si="1"/>
        <v>66</v>
      </c>
      <c r="H40" s="16">
        <f t="shared" si="2"/>
        <v>7</v>
      </c>
      <c r="I40" s="19" t="s">
        <v>926</v>
      </c>
      <c r="J40" s="19" t="s">
        <v>928</v>
      </c>
      <c r="K40" s="19" t="s">
        <v>930</v>
      </c>
    </row>
    <row r="41" spans="1:11">
      <c r="A41" s="5" t="s">
        <v>40</v>
      </c>
      <c r="B41" s="6" t="s">
        <v>499</v>
      </c>
      <c r="C41" s="6" t="s">
        <v>500</v>
      </c>
      <c r="D41" s="11">
        <v>0</v>
      </c>
      <c r="E41" s="4"/>
      <c r="F41" s="11"/>
      <c r="G41" s="11">
        <f t="shared" si="1"/>
        <v>0</v>
      </c>
      <c r="H41" s="8" t="b">
        <f t="shared" si="2"/>
        <v>0</v>
      </c>
    </row>
    <row r="42" spans="1:11">
      <c r="A42" s="5" t="s">
        <v>41</v>
      </c>
      <c r="B42" s="6" t="s">
        <v>501</v>
      </c>
      <c r="C42" s="6" t="s">
        <v>502</v>
      </c>
      <c r="D42" s="11">
        <v>0</v>
      </c>
      <c r="E42" s="4"/>
      <c r="F42" s="11"/>
      <c r="G42" s="11">
        <f t="shared" si="1"/>
        <v>0</v>
      </c>
      <c r="H42" s="8" t="b">
        <f t="shared" si="2"/>
        <v>0</v>
      </c>
    </row>
    <row r="43" spans="1:11">
      <c r="A43" s="12" t="s">
        <v>42</v>
      </c>
      <c r="B43" s="13" t="s">
        <v>503</v>
      </c>
      <c r="C43" s="13" t="s">
        <v>504</v>
      </c>
      <c r="D43" s="14">
        <v>3</v>
      </c>
      <c r="E43" s="15">
        <v>22</v>
      </c>
      <c r="F43" s="14">
        <v>26</v>
      </c>
      <c r="G43" s="14">
        <f t="shared" si="1"/>
        <v>51</v>
      </c>
      <c r="H43" s="16">
        <f t="shared" si="2"/>
        <v>6</v>
      </c>
      <c r="I43" s="19" t="s">
        <v>935</v>
      </c>
      <c r="J43" s="19" t="s">
        <v>929</v>
      </c>
      <c r="K43" s="19" t="s">
        <v>930</v>
      </c>
    </row>
    <row r="44" spans="1:11">
      <c r="A44" s="5" t="s">
        <v>43</v>
      </c>
      <c r="B44" s="6" t="s">
        <v>505</v>
      </c>
      <c r="C44" s="6" t="s">
        <v>506</v>
      </c>
      <c r="D44" s="11">
        <v>0</v>
      </c>
      <c r="E44" s="4"/>
      <c r="F44" s="11"/>
      <c r="G44" s="11">
        <f t="shared" si="1"/>
        <v>0</v>
      </c>
      <c r="H44" s="8" t="b">
        <f t="shared" si="2"/>
        <v>0</v>
      </c>
    </row>
    <row r="45" spans="1:11" hidden="1">
      <c r="A45" s="12" t="s">
        <v>44</v>
      </c>
      <c r="B45" s="13" t="s">
        <v>507</v>
      </c>
      <c r="C45" s="13" t="s">
        <v>508</v>
      </c>
      <c r="D45" s="14">
        <v>10</v>
      </c>
      <c r="E45" s="15">
        <v>23</v>
      </c>
      <c r="F45" s="14">
        <v>31</v>
      </c>
      <c r="G45" s="14">
        <f t="shared" si="1"/>
        <v>64</v>
      </c>
      <c r="H45" s="16">
        <f t="shared" si="2"/>
        <v>7</v>
      </c>
      <c r="I45" s="19" t="s">
        <v>931</v>
      </c>
      <c r="J45" s="19" t="s">
        <v>927</v>
      </c>
      <c r="K45" s="19" t="s">
        <v>930</v>
      </c>
    </row>
    <row r="46" spans="1:11">
      <c r="A46" s="5" t="s">
        <v>45</v>
      </c>
      <c r="B46" s="6" t="s">
        <v>509</v>
      </c>
      <c r="C46" s="6" t="s">
        <v>510</v>
      </c>
      <c r="D46" s="11">
        <v>0</v>
      </c>
      <c r="E46" s="4"/>
      <c r="F46" s="11"/>
      <c r="G46" s="11">
        <f t="shared" si="1"/>
        <v>0</v>
      </c>
      <c r="H46" s="8" t="b">
        <f t="shared" si="2"/>
        <v>0</v>
      </c>
    </row>
    <row r="47" spans="1:11" hidden="1">
      <c r="A47" s="12" t="s">
        <v>46</v>
      </c>
      <c r="B47" s="13" t="s">
        <v>511</v>
      </c>
      <c r="C47" s="13" t="s">
        <v>512</v>
      </c>
      <c r="D47" s="14">
        <v>5</v>
      </c>
      <c r="E47" s="15">
        <v>33</v>
      </c>
      <c r="F47" s="14">
        <v>48</v>
      </c>
      <c r="G47" s="14">
        <f t="shared" si="1"/>
        <v>86</v>
      </c>
      <c r="H47" s="16">
        <f t="shared" si="2"/>
        <v>9</v>
      </c>
      <c r="I47" s="19" t="s">
        <v>926</v>
      </c>
      <c r="J47" s="19" t="s">
        <v>928</v>
      </c>
      <c r="K47" s="19" t="s">
        <v>930</v>
      </c>
    </row>
    <row r="48" spans="1:11">
      <c r="A48" s="5" t="s">
        <v>47</v>
      </c>
      <c r="B48" s="6" t="s">
        <v>410</v>
      </c>
      <c r="C48" s="6" t="s">
        <v>411</v>
      </c>
      <c r="D48" s="11">
        <v>1</v>
      </c>
      <c r="E48" s="4"/>
      <c r="F48" s="11"/>
      <c r="G48" s="11">
        <f t="shared" si="1"/>
        <v>1</v>
      </c>
      <c r="H48" s="8" t="b">
        <f t="shared" si="2"/>
        <v>0</v>
      </c>
    </row>
    <row r="49" spans="1:11">
      <c r="A49" s="5" t="s">
        <v>49</v>
      </c>
      <c r="B49" s="6" t="s">
        <v>412</v>
      </c>
      <c r="C49" s="6" t="s">
        <v>413</v>
      </c>
      <c r="D49" s="11"/>
      <c r="E49" s="4"/>
      <c r="F49" s="11"/>
      <c r="G49" s="11">
        <f t="shared" si="1"/>
        <v>0</v>
      </c>
      <c r="H49" s="8" t="b">
        <f t="shared" si="2"/>
        <v>0</v>
      </c>
    </row>
    <row r="50" spans="1:11" hidden="1">
      <c r="A50" s="12" t="s">
        <v>50</v>
      </c>
      <c r="B50" s="13" t="s">
        <v>414</v>
      </c>
      <c r="C50" s="13" t="s">
        <v>415</v>
      </c>
      <c r="D50" s="14">
        <v>10</v>
      </c>
      <c r="E50" s="15">
        <v>25</v>
      </c>
      <c r="F50" s="14">
        <v>26</v>
      </c>
      <c r="G50" s="14">
        <f t="shared" si="1"/>
        <v>61</v>
      </c>
      <c r="H50" s="16">
        <f t="shared" si="2"/>
        <v>7</v>
      </c>
      <c r="I50" s="19" t="s">
        <v>926</v>
      </c>
      <c r="J50" s="19" t="s">
        <v>928</v>
      </c>
      <c r="K50" s="19"/>
    </row>
    <row r="51" spans="1:11">
      <c r="A51" s="5" t="s">
        <v>51</v>
      </c>
      <c r="B51" s="6" t="s">
        <v>416</v>
      </c>
      <c r="C51" s="6" t="s">
        <v>417</v>
      </c>
      <c r="D51" s="11"/>
      <c r="E51" s="4"/>
      <c r="F51" s="11"/>
      <c r="G51" s="11">
        <f t="shared" si="1"/>
        <v>0</v>
      </c>
      <c r="H51" s="8" t="b">
        <f t="shared" si="2"/>
        <v>0</v>
      </c>
    </row>
    <row r="52" spans="1:11">
      <c r="A52" s="5" t="s">
        <v>52</v>
      </c>
      <c r="B52" s="20" t="s">
        <v>418</v>
      </c>
      <c r="C52" s="20" t="s">
        <v>419</v>
      </c>
      <c r="D52" s="21">
        <v>10</v>
      </c>
      <c r="E52" s="22">
        <v>30</v>
      </c>
      <c r="F52" s="21"/>
      <c r="G52" s="21">
        <f t="shared" si="1"/>
        <v>40</v>
      </c>
      <c r="H52" s="8" t="b">
        <f t="shared" si="2"/>
        <v>0</v>
      </c>
    </row>
    <row r="53" spans="1:11">
      <c r="A53" s="5" t="s">
        <v>53</v>
      </c>
      <c r="B53" s="6" t="s">
        <v>420</v>
      </c>
      <c r="C53" s="6" t="s">
        <v>421</v>
      </c>
      <c r="D53" s="11"/>
      <c r="E53" s="4"/>
      <c r="F53" s="11"/>
      <c r="G53" s="11">
        <f t="shared" si="1"/>
        <v>0</v>
      </c>
      <c r="H53" s="8" t="b">
        <f t="shared" si="2"/>
        <v>0</v>
      </c>
    </row>
    <row r="54" spans="1:11">
      <c r="A54" s="5" t="s">
        <v>55</v>
      </c>
      <c r="B54" s="6" t="s">
        <v>71</v>
      </c>
      <c r="C54" s="6" t="s">
        <v>70</v>
      </c>
      <c r="D54" s="11"/>
      <c r="E54" s="4"/>
      <c r="F54" s="11"/>
      <c r="G54" s="11">
        <f t="shared" si="1"/>
        <v>0</v>
      </c>
      <c r="H54" s="8" t="b">
        <f t="shared" si="2"/>
        <v>0</v>
      </c>
    </row>
    <row r="55" spans="1:11">
      <c r="A55" s="5" t="s">
        <v>910</v>
      </c>
      <c r="B55" s="6" t="s">
        <v>406</v>
      </c>
      <c r="C55" s="6" t="s">
        <v>407</v>
      </c>
      <c r="D55" s="11"/>
      <c r="E55" s="4"/>
      <c r="F55" s="11"/>
      <c r="G55" s="11">
        <f t="shared" si="1"/>
        <v>0</v>
      </c>
      <c r="H55" s="8" t="b">
        <f t="shared" si="2"/>
        <v>0</v>
      </c>
    </row>
    <row r="56" spans="1:11">
      <c r="A56" s="5" t="s">
        <v>912</v>
      </c>
      <c r="B56" s="6" t="s">
        <v>408</v>
      </c>
      <c r="C56" s="6" t="s">
        <v>409</v>
      </c>
      <c r="D56" s="11"/>
      <c r="E56" s="4"/>
      <c r="F56" s="11"/>
      <c r="G56" s="11">
        <f t="shared" si="1"/>
        <v>0</v>
      </c>
      <c r="H56" s="8" t="b">
        <f t="shared" si="2"/>
        <v>0</v>
      </c>
    </row>
    <row r="57" spans="1:11">
      <c r="A57" s="5" t="s">
        <v>911</v>
      </c>
      <c r="B57" s="6" t="s">
        <v>57</v>
      </c>
      <c r="C57" s="6" t="s">
        <v>403</v>
      </c>
      <c r="D57" s="11"/>
      <c r="E57" s="4"/>
      <c r="F57" s="11"/>
      <c r="G57" s="11">
        <f t="shared" si="1"/>
        <v>0</v>
      </c>
      <c r="H57" s="8" t="b">
        <f t="shared" si="2"/>
        <v>0</v>
      </c>
    </row>
    <row r="58" spans="1:11">
      <c r="A58" s="5" t="s">
        <v>913</v>
      </c>
      <c r="B58" s="6" t="s">
        <v>404</v>
      </c>
      <c r="C58" s="6" t="s">
        <v>405</v>
      </c>
      <c r="D58" s="11"/>
      <c r="E58" s="4"/>
      <c r="F58" s="11"/>
      <c r="G58" s="11">
        <f t="shared" si="1"/>
        <v>0</v>
      </c>
      <c r="H58" s="8" t="b">
        <f t="shared" si="2"/>
        <v>0</v>
      </c>
    </row>
    <row r="59" spans="1:11">
      <c r="A59" s="7" t="s">
        <v>918</v>
      </c>
    </row>
  </sheetData>
  <pageMargins left="0.7" right="0.7" top="0.75" bottom="0.75" header="0.3" footer="0.3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57"/>
  <sheetViews>
    <sheetView zoomScaleNormal="100" workbookViewId="0"/>
  </sheetViews>
  <sheetFormatPr defaultRowHeight="12.75"/>
  <cols>
    <col min="1" max="1" width="6.28515625" style="2" bestFit="1" customWidth="1"/>
    <col min="2" max="2" width="9.5703125" style="2" bestFit="1" customWidth="1"/>
    <col min="3" max="3" width="23.28515625" style="2" bestFit="1" customWidth="1"/>
    <col min="4" max="4" width="8.7109375" style="2" bestFit="1" customWidth="1"/>
    <col min="5" max="5" width="5.5703125" style="2" bestFit="1" customWidth="1"/>
    <col min="6" max="6" width="6.140625" style="3" bestFit="1" customWidth="1"/>
    <col min="7" max="8" width="9.140625" style="2"/>
    <col min="9" max="9" width="10.7109375" style="2" bestFit="1" customWidth="1"/>
    <col min="10" max="10" width="23.140625" style="2" bestFit="1" customWidth="1"/>
    <col min="11" max="11" width="12" style="2" bestFit="1" customWidth="1"/>
    <col min="12" max="16384" width="9.140625" style="2"/>
  </cols>
  <sheetData>
    <row r="1" spans="1:11">
      <c r="A1" s="1" t="s">
        <v>0</v>
      </c>
      <c r="B1" s="1" t="s">
        <v>54</v>
      </c>
      <c r="C1" s="1" t="s">
        <v>1</v>
      </c>
      <c r="D1" s="1" t="s">
        <v>919</v>
      </c>
      <c r="E1" s="1" t="s">
        <v>58</v>
      </c>
      <c r="F1" s="1" t="s">
        <v>920</v>
      </c>
      <c r="G1" s="1" t="s">
        <v>921</v>
      </c>
      <c r="H1" s="1" t="s">
        <v>922</v>
      </c>
      <c r="I1" s="1" t="s">
        <v>923</v>
      </c>
      <c r="J1" s="1" t="s">
        <v>924</v>
      </c>
      <c r="K1" s="1" t="s">
        <v>925</v>
      </c>
    </row>
    <row r="2" spans="1:11" hidden="1">
      <c r="A2" s="12" t="s">
        <v>2</v>
      </c>
      <c r="B2" s="13" t="s">
        <v>725</v>
      </c>
      <c r="C2" s="13" t="s">
        <v>726</v>
      </c>
      <c r="D2" s="14">
        <v>10</v>
      </c>
      <c r="E2" s="15">
        <v>21</v>
      </c>
      <c r="F2" s="14">
        <v>47</v>
      </c>
      <c r="G2" s="14">
        <f>+D2+E2+F2</f>
        <v>78</v>
      </c>
      <c r="H2" s="16">
        <f t="shared" ref="H2" si="0">+IF(E2&gt;=21,IF(F2&gt;=26,IF(G2&gt;=91,10,IF(G2&gt;=81,9,IF(G2&gt;=71,8,IF(G2&gt;=61,7,IF(G2&gt;=51,6)))))))</f>
        <v>8</v>
      </c>
      <c r="I2" s="19" t="s">
        <v>926</v>
      </c>
      <c r="J2" s="19" t="s">
        <v>929</v>
      </c>
      <c r="K2" s="19" t="s">
        <v>930</v>
      </c>
    </row>
    <row r="3" spans="1:11" hidden="1">
      <c r="A3" s="12" t="s">
        <v>3</v>
      </c>
      <c r="B3" s="13" t="s">
        <v>727</v>
      </c>
      <c r="C3" s="13" t="s">
        <v>386</v>
      </c>
      <c r="D3" s="14">
        <v>7</v>
      </c>
      <c r="E3" s="15">
        <v>24</v>
      </c>
      <c r="F3" s="14">
        <v>33</v>
      </c>
      <c r="G3" s="14">
        <f t="shared" ref="G3:G56" si="1">+D3+E3+F3</f>
        <v>64</v>
      </c>
      <c r="H3" s="16">
        <f t="shared" ref="H3:H56" si="2">+IF(E3&gt;=21,IF(F3&gt;=26,IF(G3&gt;=91,10,IF(G3&gt;=81,9,IF(G3&gt;=71,8,IF(G3&gt;=61,7,IF(G3&gt;=51,6)))))))</f>
        <v>7</v>
      </c>
      <c r="I3" s="19" t="s">
        <v>932</v>
      </c>
      <c r="J3" s="19" t="s">
        <v>927</v>
      </c>
      <c r="K3" s="19" t="s">
        <v>930</v>
      </c>
    </row>
    <row r="4" spans="1:11" hidden="1">
      <c r="A4" s="12" t="s">
        <v>4</v>
      </c>
      <c r="B4" s="13" t="s">
        <v>728</v>
      </c>
      <c r="C4" s="13" t="s">
        <v>729</v>
      </c>
      <c r="D4" s="14">
        <v>9</v>
      </c>
      <c r="E4" s="15">
        <v>21</v>
      </c>
      <c r="F4" s="14">
        <v>27</v>
      </c>
      <c r="G4" s="14">
        <f t="shared" si="1"/>
        <v>57</v>
      </c>
      <c r="H4" s="16">
        <f t="shared" si="2"/>
        <v>6</v>
      </c>
      <c r="I4" s="19" t="s">
        <v>932</v>
      </c>
      <c r="J4" s="19" t="s">
        <v>927</v>
      </c>
      <c r="K4" s="19" t="s">
        <v>930</v>
      </c>
    </row>
    <row r="5" spans="1:11">
      <c r="A5" s="5" t="s">
        <v>5</v>
      </c>
      <c r="B5" s="6" t="s">
        <v>730</v>
      </c>
      <c r="C5" s="6" t="s">
        <v>731</v>
      </c>
      <c r="D5" s="11">
        <v>0</v>
      </c>
      <c r="E5" s="4"/>
      <c r="F5" s="11"/>
      <c r="G5" s="11">
        <f t="shared" si="1"/>
        <v>0</v>
      </c>
      <c r="H5" s="8" t="b">
        <f t="shared" si="2"/>
        <v>0</v>
      </c>
    </row>
    <row r="6" spans="1:11" hidden="1">
      <c r="A6" s="12" t="s">
        <v>6</v>
      </c>
      <c r="B6" s="13" t="s">
        <v>732</v>
      </c>
      <c r="C6" s="13" t="s">
        <v>733</v>
      </c>
      <c r="D6" s="14">
        <v>10</v>
      </c>
      <c r="E6" s="15">
        <v>28</v>
      </c>
      <c r="F6" s="14">
        <v>26</v>
      </c>
      <c r="G6" s="14">
        <f t="shared" si="1"/>
        <v>64</v>
      </c>
      <c r="H6" s="16">
        <f t="shared" si="2"/>
        <v>7</v>
      </c>
      <c r="I6" s="19" t="s">
        <v>926</v>
      </c>
      <c r="J6" s="19" t="s">
        <v>929</v>
      </c>
      <c r="K6" s="19" t="s">
        <v>930</v>
      </c>
    </row>
    <row r="7" spans="1:11" hidden="1">
      <c r="A7" s="12" t="s">
        <v>7</v>
      </c>
      <c r="B7" s="13" t="s">
        <v>734</v>
      </c>
      <c r="C7" s="13" t="s">
        <v>735</v>
      </c>
      <c r="D7" s="14">
        <v>10</v>
      </c>
      <c r="E7" s="15">
        <v>21</v>
      </c>
      <c r="F7" s="14">
        <v>32</v>
      </c>
      <c r="G7" s="14">
        <f t="shared" si="1"/>
        <v>63</v>
      </c>
      <c r="H7" s="16">
        <f t="shared" si="2"/>
        <v>7</v>
      </c>
      <c r="I7" s="19" t="s">
        <v>926</v>
      </c>
      <c r="J7" s="19" t="s">
        <v>929</v>
      </c>
      <c r="K7" s="19" t="s">
        <v>930</v>
      </c>
    </row>
    <row r="8" spans="1:11" hidden="1">
      <c r="A8" s="12" t="s">
        <v>8</v>
      </c>
      <c r="B8" s="13" t="s">
        <v>736</v>
      </c>
      <c r="C8" s="13" t="s">
        <v>737</v>
      </c>
      <c r="D8" s="14">
        <v>10</v>
      </c>
      <c r="E8" s="15">
        <v>29</v>
      </c>
      <c r="F8" s="14">
        <v>32</v>
      </c>
      <c r="G8" s="14">
        <f t="shared" si="1"/>
        <v>71</v>
      </c>
      <c r="H8" s="16">
        <f t="shared" si="2"/>
        <v>8</v>
      </c>
      <c r="I8" s="19" t="s">
        <v>933</v>
      </c>
      <c r="J8" s="19" t="s">
        <v>928</v>
      </c>
      <c r="K8" s="19" t="s">
        <v>930</v>
      </c>
    </row>
    <row r="9" spans="1:11" hidden="1">
      <c r="A9" s="12" t="s">
        <v>9</v>
      </c>
      <c r="B9" s="13" t="s">
        <v>738</v>
      </c>
      <c r="C9" s="13" t="s">
        <v>739</v>
      </c>
      <c r="D9" s="14">
        <v>8</v>
      </c>
      <c r="E9" s="15">
        <v>37</v>
      </c>
      <c r="F9" s="14">
        <v>30</v>
      </c>
      <c r="G9" s="14">
        <f t="shared" si="1"/>
        <v>75</v>
      </c>
      <c r="H9" s="16">
        <f t="shared" si="2"/>
        <v>8</v>
      </c>
      <c r="I9" s="19" t="s">
        <v>933</v>
      </c>
      <c r="J9" s="19" t="s">
        <v>928</v>
      </c>
      <c r="K9" s="19" t="s">
        <v>930</v>
      </c>
    </row>
    <row r="10" spans="1:11">
      <c r="A10" s="5" t="s">
        <v>10</v>
      </c>
      <c r="B10" s="6" t="s">
        <v>740</v>
      </c>
      <c r="C10" s="6" t="s">
        <v>741</v>
      </c>
      <c r="D10" s="11">
        <v>0</v>
      </c>
      <c r="E10" s="4"/>
      <c r="F10" s="11"/>
      <c r="G10" s="11">
        <f t="shared" si="1"/>
        <v>0</v>
      </c>
      <c r="H10" s="8" t="b">
        <f t="shared" si="2"/>
        <v>0</v>
      </c>
    </row>
    <row r="11" spans="1:11" hidden="1">
      <c r="A11" s="12" t="s">
        <v>11</v>
      </c>
      <c r="B11" s="13" t="s">
        <v>742</v>
      </c>
      <c r="C11" s="13" t="s">
        <v>743</v>
      </c>
      <c r="D11" s="14">
        <v>6</v>
      </c>
      <c r="E11" s="15">
        <v>25</v>
      </c>
      <c r="F11" s="14">
        <v>28</v>
      </c>
      <c r="G11" s="14">
        <f t="shared" si="1"/>
        <v>59</v>
      </c>
      <c r="H11" s="16">
        <f t="shared" si="2"/>
        <v>6</v>
      </c>
      <c r="I11" s="19" t="s">
        <v>926</v>
      </c>
      <c r="J11" s="19" t="s">
        <v>929</v>
      </c>
      <c r="K11" s="19" t="s">
        <v>930</v>
      </c>
    </row>
    <row r="12" spans="1:11" hidden="1">
      <c r="A12" s="12" t="s">
        <v>12</v>
      </c>
      <c r="B12" s="13" t="s">
        <v>744</v>
      </c>
      <c r="C12" s="13" t="s">
        <v>745</v>
      </c>
      <c r="D12" s="14">
        <v>10</v>
      </c>
      <c r="E12" s="15">
        <v>26</v>
      </c>
      <c r="F12" s="14">
        <v>26</v>
      </c>
      <c r="G12" s="14">
        <f t="shared" si="1"/>
        <v>62</v>
      </c>
      <c r="H12" s="16">
        <f t="shared" si="2"/>
        <v>7</v>
      </c>
      <c r="I12" s="19" t="s">
        <v>926</v>
      </c>
      <c r="J12" s="19" t="s">
        <v>929</v>
      </c>
      <c r="K12" s="19" t="s">
        <v>930</v>
      </c>
    </row>
    <row r="13" spans="1:11">
      <c r="A13" s="12" t="s">
        <v>48</v>
      </c>
      <c r="B13" s="13" t="s">
        <v>746</v>
      </c>
      <c r="C13" s="13" t="s">
        <v>747</v>
      </c>
      <c r="D13" s="14">
        <v>6</v>
      </c>
      <c r="E13" s="15">
        <v>34</v>
      </c>
      <c r="F13" s="14">
        <v>36</v>
      </c>
      <c r="G13" s="14">
        <f t="shared" si="1"/>
        <v>76</v>
      </c>
      <c r="H13" s="16">
        <f t="shared" si="2"/>
        <v>8</v>
      </c>
      <c r="I13" s="19" t="s">
        <v>935</v>
      </c>
      <c r="J13" s="19" t="s">
        <v>929</v>
      </c>
      <c r="K13" s="19" t="s">
        <v>930</v>
      </c>
    </row>
    <row r="14" spans="1:11" hidden="1">
      <c r="A14" s="12" t="s">
        <v>13</v>
      </c>
      <c r="B14" s="13" t="s">
        <v>748</v>
      </c>
      <c r="C14" s="13" t="s">
        <v>749</v>
      </c>
      <c r="D14" s="14">
        <v>10</v>
      </c>
      <c r="E14" s="15">
        <v>26</v>
      </c>
      <c r="F14" s="14">
        <v>36</v>
      </c>
      <c r="G14" s="14">
        <f t="shared" si="1"/>
        <v>72</v>
      </c>
      <c r="H14" s="16">
        <f t="shared" si="2"/>
        <v>8</v>
      </c>
      <c r="I14" s="19" t="s">
        <v>926</v>
      </c>
      <c r="J14" s="19" t="s">
        <v>929</v>
      </c>
      <c r="K14" s="19" t="s">
        <v>930</v>
      </c>
    </row>
    <row r="15" spans="1:11" hidden="1">
      <c r="A15" s="12" t="s">
        <v>14</v>
      </c>
      <c r="B15" s="13" t="s">
        <v>750</v>
      </c>
      <c r="C15" s="13" t="s">
        <v>751</v>
      </c>
      <c r="D15" s="14">
        <v>8</v>
      </c>
      <c r="E15" s="15">
        <v>22</v>
      </c>
      <c r="F15" s="14">
        <v>28</v>
      </c>
      <c r="G15" s="14">
        <f t="shared" si="1"/>
        <v>58</v>
      </c>
      <c r="H15" s="16">
        <f t="shared" si="2"/>
        <v>6</v>
      </c>
      <c r="I15" s="19" t="s">
        <v>932</v>
      </c>
      <c r="J15" s="19" t="s">
        <v>927</v>
      </c>
      <c r="K15" s="19" t="s">
        <v>930</v>
      </c>
    </row>
    <row r="16" spans="1:11">
      <c r="A16" s="5" t="s">
        <v>15</v>
      </c>
      <c r="B16" s="6" t="s">
        <v>752</v>
      </c>
      <c r="C16" s="6" t="s">
        <v>753</v>
      </c>
      <c r="D16" s="11">
        <v>0</v>
      </c>
      <c r="E16" s="4"/>
      <c r="F16" s="11"/>
      <c r="G16" s="11">
        <f t="shared" si="1"/>
        <v>0</v>
      </c>
      <c r="H16" s="8" t="b">
        <f t="shared" si="2"/>
        <v>0</v>
      </c>
    </row>
    <row r="17" spans="1:11">
      <c r="A17" s="5" t="s">
        <v>16</v>
      </c>
      <c r="B17" s="6" t="s">
        <v>754</v>
      </c>
      <c r="C17" s="6" t="s">
        <v>755</v>
      </c>
      <c r="D17" s="11">
        <v>6</v>
      </c>
      <c r="E17" s="4">
        <v>22</v>
      </c>
      <c r="F17" s="11"/>
      <c r="G17" s="11">
        <f t="shared" si="1"/>
        <v>28</v>
      </c>
      <c r="H17" s="8" t="b">
        <f t="shared" si="2"/>
        <v>0</v>
      </c>
    </row>
    <row r="18" spans="1:11">
      <c r="A18" s="5" t="s">
        <v>17</v>
      </c>
      <c r="B18" s="6" t="s">
        <v>756</v>
      </c>
      <c r="C18" s="6" t="s">
        <v>757</v>
      </c>
      <c r="D18" s="11">
        <v>7</v>
      </c>
      <c r="E18" s="4"/>
      <c r="F18" s="11"/>
      <c r="G18" s="11">
        <f t="shared" si="1"/>
        <v>7</v>
      </c>
      <c r="H18" s="8" t="b">
        <f t="shared" si="2"/>
        <v>0</v>
      </c>
    </row>
    <row r="19" spans="1:11">
      <c r="A19" s="5" t="s">
        <v>18</v>
      </c>
      <c r="B19" s="6" t="s">
        <v>758</v>
      </c>
      <c r="C19" s="6" t="s">
        <v>759</v>
      </c>
      <c r="D19" s="11">
        <v>3</v>
      </c>
      <c r="E19" s="4"/>
      <c r="F19" s="11"/>
      <c r="G19" s="11">
        <f t="shared" si="1"/>
        <v>3</v>
      </c>
      <c r="H19" s="8" t="b">
        <f t="shared" si="2"/>
        <v>0</v>
      </c>
    </row>
    <row r="20" spans="1:11" hidden="1">
      <c r="A20" s="12" t="s">
        <v>19</v>
      </c>
      <c r="B20" s="13" t="s">
        <v>760</v>
      </c>
      <c r="C20" s="13" t="s">
        <v>761</v>
      </c>
      <c r="D20" s="14">
        <v>9</v>
      </c>
      <c r="E20" s="15">
        <v>31</v>
      </c>
      <c r="F20" s="14">
        <v>31</v>
      </c>
      <c r="G20" s="14">
        <f t="shared" si="1"/>
        <v>71</v>
      </c>
      <c r="H20" s="16">
        <f t="shared" si="2"/>
        <v>8</v>
      </c>
      <c r="I20" s="19" t="s">
        <v>926</v>
      </c>
      <c r="J20" s="19" t="s">
        <v>929</v>
      </c>
      <c r="K20" s="19" t="s">
        <v>930</v>
      </c>
    </row>
    <row r="21" spans="1:11" hidden="1">
      <c r="A21" s="12" t="s">
        <v>20</v>
      </c>
      <c r="B21" s="13" t="s">
        <v>762</v>
      </c>
      <c r="C21" s="13" t="s">
        <v>763</v>
      </c>
      <c r="D21" s="14">
        <v>2</v>
      </c>
      <c r="E21" s="15">
        <v>25</v>
      </c>
      <c r="F21" s="14">
        <v>32</v>
      </c>
      <c r="G21" s="14">
        <f t="shared" si="1"/>
        <v>59</v>
      </c>
      <c r="H21" s="16">
        <f t="shared" si="2"/>
        <v>6</v>
      </c>
      <c r="I21" s="19" t="s">
        <v>932</v>
      </c>
      <c r="J21" s="19" t="s">
        <v>927</v>
      </c>
      <c r="K21" s="19" t="s">
        <v>930</v>
      </c>
    </row>
    <row r="22" spans="1:11">
      <c r="A22" s="5" t="s">
        <v>21</v>
      </c>
      <c r="B22" s="6" t="s">
        <v>764</v>
      </c>
      <c r="C22" s="6" t="s">
        <v>765</v>
      </c>
      <c r="D22" s="11">
        <v>0</v>
      </c>
      <c r="E22" s="4">
        <v>7</v>
      </c>
      <c r="F22" s="11"/>
      <c r="G22" s="11">
        <f t="shared" si="1"/>
        <v>7</v>
      </c>
      <c r="H22" s="8" t="b">
        <f t="shared" si="2"/>
        <v>0</v>
      </c>
    </row>
    <row r="23" spans="1:11" hidden="1">
      <c r="A23" s="12" t="s">
        <v>22</v>
      </c>
      <c r="B23" s="13" t="s">
        <v>766</v>
      </c>
      <c r="C23" s="13" t="s">
        <v>767</v>
      </c>
      <c r="D23" s="14">
        <v>5</v>
      </c>
      <c r="E23" s="15">
        <v>28</v>
      </c>
      <c r="F23" s="14">
        <v>29</v>
      </c>
      <c r="G23" s="14">
        <f t="shared" si="1"/>
        <v>62</v>
      </c>
      <c r="H23" s="16">
        <f t="shared" si="2"/>
        <v>7</v>
      </c>
      <c r="I23" s="19" t="s">
        <v>926</v>
      </c>
      <c r="J23" s="19" t="s">
        <v>929</v>
      </c>
      <c r="K23" s="19" t="s">
        <v>930</v>
      </c>
    </row>
    <row r="24" spans="1:11">
      <c r="A24" s="12" t="s">
        <v>23</v>
      </c>
      <c r="B24" s="13" t="s">
        <v>768</v>
      </c>
      <c r="C24" s="13" t="s">
        <v>769</v>
      </c>
      <c r="D24" s="14">
        <v>10</v>
      </c>
      <c r="E24" s="15">
        <v>21</v>
      </c>
      <c r="F24" s="14">
        <v>26</v>
      </c>
      <c r="G24" s="14">
        <f t="shared" si="1"/>
        <v>57</v>
      </c>
      <c r="H24" s="16">
        <f t="shared" si="2"/>
        <v>6</v>
      </c>
      <c r="I24" s="19" t="s">
        <v>935</v>
      </c>
      <c r="J24" s="19" t="s">
        <v>929</v>
      </c>
      <c r="K24" s="19" t="s">
        <v>930</v>
      </c>
    </row>
    <row r="25" spans="1:11">
      <c r="A25" s="5" t="s">
        <v>24</v>
      </c>
      <c r="B25" s="6" t="s">
        <v>770</v>
      </c>
      <c r="C25" s="6" t="s">
        <v>771</v>
      </c>
      <c r="D25" s="11">
        <v>0</v>
      </c>
      <c r="E25" s="4"/>
      <c r="F25" s="11"/>
      <c r="G25" s="11">
        <f t="shared" si="1"/>
        <v>0</v>
      </c>
      <c r="H25" s="8" t="b">
        <f t="shared" si="2"/>
        <v>0</v>
      </c>
    </row>
    <row r="26" spans="1:11">
      <c r="A26" s="5" t="s">
        <v>25</v>
      </c>
      <c r="B26" s="6" t="s">
        <v>772</v>
      </c>
      <c r="C26" s="6" t="s">
        <v>773</v>
      </c>
      <c r="D26" s="11">
        <v>0</v>
      </c>
      <c r="E26" s="4"/>
      <c r="F26" s="11"/>
      <c r="G26" s="11">
        <f t="shared" si="1"/>
        <v>0</v>
      </c>
      <c r="H26" s="8" t="b">
        <f t="shared" si="2"/>
        <v>0</v>
      </c>
    </row>
    <row r="27" spans="1:11">
      <c r="A27" s="5" t="s">
        <v>26</v>
      </c>
      <c r="B27" s="6" t="s">
        <v>774</v>
      </c>
      <c r="C27" s="6" t="s">
        <v>775</v>
      </c>
      <c r="D27" s="11">
        <v>0</v>
      </c>
      <c r="E27" s="4"/>
      <c r="F27" s="11"/>
      <c r="G27" s="11">
        <f t="shared" si="1"/>
        <v>0</v>
      </c>
      <c r="H27" s="8" t="b">
        <f t="shared" si="2"/>
        <v>0</v>
      </c>
    </row>
    <row r="28" spans="1:11">
      <c r="A28" s="5" t="s">
        <v>27</v>
      </c>
      <c r="B28" s="6" t="s">
        <v>776</v>
      </c>
      <c r="C28" s="6" t="s">
        <v>777</v>
      </c>
      <c r="D28" s="11">
        <v>0</v>
      </c>
      <c r="E28" s="4"/>
      <c r="F28" s="11"/>
      <c r="G28" s="11">
        <f t="shared" si="1"/>
        <v>0</v>
      </c>
      <c r="H28" s="8" t="b">
        <f t="shared" si="2"/>
        <v>0</v>
      </c>
    </row>
    <row r="29" spans="1:11">
      <c r="A29" s="5" t="s">
        <v>28</v>
      </c>
      <c r="B29" s="6" t="s">
        <v>778</v>
      </c>
      <c r="C29" s="6" t="s">
        <v>779</v>
      </c>
      <c r="D29" s="11">
        <v>0</v>
      </c>
      <c r="E29" s="4"/>
      <c r="F29" s="11"/>
      <c r="G29" s="11">
        <f t="shared" si="1"/>
        <v>0</v>
      </c>
      <c r="H29" s="8" t="b">
        <f t="shared" si="2"/>
        <v>0</v>
      </c>
    </row>
    <row r="30" spans="1:11" hidden="1">
      <c r="A30" s="12" t="s">
        <v>29</v>
      </c>
      <c r="B30" s="13" t="s">
        <v>780</v>
      </c>
      <c r="C30" s="13" t="s">
        <v>781</v>
      </c>
      <c r="D30" s="14">
        <v>10</v>
      </c>
      <c r="E30" s="15">
        <v>24</v>
      </c>
      <c r="F30" s="14">
        <v>37</v>
      </c>
      <c r="G30" s="14">
        <f t="shared" si="1"/>
        <v>71</v>
      </c>
      <c r="H30" s="16">
        <f t="shared" si="2"/>
        <v>8</v>
      </c>
      <c r="I30" s="19" t="s">
        <v>926</v>
      </c>
      <c r="J30" s="19" t="s">
        <v>929</v>
      </c>
      <c r="K30" s="19" t="s">
        <v>930</v>
      </c>
    </row>
    <row r="31" spans="1:11" hidden="1">
      <c r="A31" s="12" t="s">
        <v>30</v>
      </c>
      <c r="B31" s="13" t="s">
        <v>782</v>
      </c>
      <c r="C31" s="13" t="s">
        <v>783</v>
      </c>
      <c r="D31" s="14">
        <v>0</v>
      </c>
      <c r="E31" s="15">
        <v>27</v>
      </c>
      <c r="F31" s="14">
        <v>26</v>
      </c>
      <c r="G31" s="14">
        <f t="shared" si="1"/>
        <v>53</v>
      </c>
      <c r="H31" s="16">
        <f t="shared" si="2"/>
        <v>6</v>
      </c>
      <c r="I31" s="19" t="s">
        <v>926</v>
      </c>
      <c r="J31" s="19" t="s">
        <v>929</v>
      </c>
      <c r="K31" s="19" t="s">
        <v>930</v>
      </c>
    </row>
    <row r="32" spans="1:11" hidden="1">
      <c r="A32" s="12" t="s">
        <v>31</v>
      </c>
      <c r="B32" s="13" t="s">
        <v>784</v>
      </c>
      <c r="C32" s="13" t="s">
        <v>785</v>
      </c>
      <c r="D32" s="14">
        <v>10</v>
      </c>
      <c r="E32" s="15">
        <v>28</v>
      </c>
      <c r="F32" s="14">
        <v>36</v>
      </c>
      <c r="G32" s="14">
        <f t="shared" si="1"/>
        <v>74</v>
      </c>
      <c r="H32" s="16">
        <f t="shared" si="2"/>
        <v>8</v>
      </c>
      <c r="I32" s="19" t="s">
        <v>926</v>
      </c>
      <c r="J32" s="19" t="s">
        <v>929</v>
      </c>
      <c r="K32" s="19" t="s">
        <v>930</v>
      </c>
    </row>
    <row r="33" spans="1:11" hidden="1">
      <c r="A33" s="12" t="s">
        <v>32</v>
      </c>
      <c r="B33" s="13" t="s">
        <v>786</v>
      </c>
      <c r="C33" s="13" t="s">
        <v>787</v>
      </c>
      <c r="D33" s="14">
        <v>2</v>
      </c>
      <c r="E33" s="15">
        <v>25</v>
      </c>
      <c r="F33" s="14">
        <v>29</v>
      </c>
      <c r="G33" s="14">
        <f t="shared" si="1"/>
        <v>56</v>
      </c>
      <c r="H33" s="16">
        <f t="shared" si="2"/>
        <v>6</v>
      </c>
      <c r="I33" s="19" t="s">
        <v>926</v>
      </c>
      <c r="J33" s="19" t="s">
        <v>929</v>
      </c>
      <c r="K33" s="19" t="s">
        <v>930</v>
      </c>
    </row>
    <row r="34" spans="1:11">
      <c r="A34" s="5" t="s">
        <v>33</v>
      </c>
      <c r="B34" s="6" t="s">
        <v>788</v>
      </c>
      <c r="C34" s="6" t="s">
        <v>789</v>
      </c>
      <c r="D34" s="11">
        <v>0</v>
      </c>
      <c r="E34" s="4"/>
      <c r="F34" s="11"/>
      <c r="G34" s="11">
        <f t="shared" si="1"/>
        <v>0</v>
      </c>
      <c r="H34" s="8" t="b">
        <f t="shared" si="2"/>
        <v>0</v>
      </c>
    </row>
    <row r="35" spans="1:11">
      <c r="A35" s="5" t="s">
        <v>34</v>
      </c>
      <c r="B35" s="6" t="s">
        <v>790</v>
      </c>
      <c r="C35" s="6" t="s">
        <v>791</v>
      </c>
      <c r="D35" s="11">
        <v>9</v>
      </c>
      <c r="E35" s="4">
        <v>9</v>
      </c>
      <c r="F35" s="11"/>
      <c r="G35" s="11">
        <f t="shared" si="1"/>
        <v>18</v>
      </c>
      <c r="H35" s="8" t="b">
        <f t="shared" si="2"/>
        <v>0</v>
      </c>
    </row>
    <row r="36" spans="1:11">
      <c r="A36" s="5" t="s">
        <v>35</v>
      </c>
      <c r="B36" s="6" t="s">
        <v>792</v>
      </c>
      <c r="C36" s="6" t="s">
        <v>793</v>
      </c>
      <c r="D36" s="11">
        <v>0</v>
      </c>
      <c r="E36" s="4"/>
      <c r="F36" s="11"/>
      <c r="G36" s="11">
        <f t="shared" si="1"/>
        <v>0</v>
      </c>
      <c r="H36" s="8" t="b">
        <f t="shared" si="2"/>
        <v>0</v>
      </c>
    </row>
    <row r="37" spans="1:11">
      <c r="A37" s="5" t="s">
        <v>36</v>
      </c>
      <c r="B37" s="6" t="s">
        <v>794</v>
      </c>
      <c r="C37" s="6" t="s">
        <v>795</v>
      </c>
      <c r="D37" s="11">
        <v>0</v>
      </c>
      <c r="E37" s="4"/>
      <c r="F37" s="11"/>
      <c r="G37" s="11">
        <f t="shared" si="1"/>
        <v>0</v>
      </c>
      <c r="H37" s="8" t="b">
        <f t="shared" si="2"/>
        <v>0</v>
      </c>
    </row>
    <row r="38" spans="1:11">
      <c r="A38" s="12" t="s">
        <v>37</v>
      </c>
      <c r="B38" s="13" t="s">
        <v>796</v>
      </c>
      <c r="C38" s="13" t="s">
        <v>797</v>
      </c>
      <c r="D38" s="14">
        <v>10</v>
      </c>
      <c r="E38" s="15">
        <v>22</v>
      </c>
      <c r="F38" s="14">
        <v>30</v>
      </c>
      <c r="G38" s="14">
        <f t="shared" si="1"/>
        <v>62</v>
      </c>
      <c r="H38" s="16">
        <f t="shared" si="2"/>
        <v>7</v>
      </c>
      <c r="I38" s="19" t="s">
        <v>935</v>
      </c>
      <c r="J38" s="19" t="s">
        <v>929</v>
      </c>
      <c r="K38" s="19" t="s">
        <v>930</v>
      </c>
    </row>
    <row r="39" spans="1:11">
      <c r="A39" s="5" t="s">
        <v>38</v>
      </c>
      <c r="B39" s="6" t="s">
        <v>798</v>
      </c>
      <c r="C39" s="6" t="s">
        <v>799</v>
      </c>
      <c r="D39" s="11">
        <v>0</v>
      </c>
      <c r="E39" s="4"/>
      <c r="F39" s="11"/>
      <c r="G39" s="11">
        <f t="shared" si="1"/>
        <v>0</v>
      </c>
      <c r="H39" s="8" t="b">
        <f t="shared" si="2"/>
        <v>0</v>
      </c>
    </row>
    <row r="40" spans="1:11">
      <c r="A40" s="5" t="s">
        <v>39</v>
      </c>
      <c r="B40" s="6" t="s">
        <v>800</v>
      </c>
      <c r="C40" s="6" t="s">
        <v>801</v>
      </c>
      <c r="D40" s="11">
        <v>7</v>
      </c>
      <c r="E40" s="4"/>
      <c r="F40" s="11"/>
      <c r="G40" s="11">
        <f t="shared" si="1"/>
        <v>7</v>
      </c>
      <c r="H40" s="8" t="b">
        <f t="shared" si="2"/>
        <v>0</v>
      </c>
    </row>
    <row r="41" spans="1:11" hidden="1">
      <c r="A41" s="12" t="s">
        <v>40</v>
      </c>
      <c r="B41" s="13" t="s">
        <v>802</v>
      </c>
      <c r="C41" s="13" t="s">
        <v>803</v>
      </c>
      <c r="D41" s="14">
        <v>10</v>
      </c>
      <c r="E41" s="15">
        <v>30</v>
      </c>
      <c r="F41" s="14">
        <v>41</v>
      </c>
      <c r="G41" s="14">
        <f t="shared" si="1"/>
        <v>81</v>
      </c>
      <c r="H41" s="16">
        <f t="shared" si="2"/>
        <v>9</v>
      </c>
      <c r="I41" s="19" t="s">
        <v>931</v>
      </c>
      <c r="J41" s="19" t="s">
        <v>929</v>
      </c>
      <c r="K41" s="19" t="s">
        <v>930</v>
      </c>
    </row>
    <row r="42" spans="1:11">
      <c r="A42" s="5" t="s">
        <v>41</v>
      </c>
      <c r="B42" s="6" t="s">
        <v>804</v>
      </c>
      <c r="C42" s="6" t="s">
        <v>805</v>
      </c>
      <c r="D42" s="11">
        <v>10</v>
      </c>
      <c r="E42" s="4">
        <v>22</v>
      </c>
      <c r="F42" s="11"/>
      <c r="G42" s="11">
        <f t="shared" si="1"/>
        <v>32</v>
      </c>
      <c r="H42" s="8" t="b">
        <f t="shared" si="2"/>
        <v>0</v>
      </c>
    </row>
    <row r="43" spans="1:11">
      <c r="A43" s="5" t="s">
        <v>42</v>
      </c>
      <c r="B43" s="6" t="s">
        <v>83</v>
      </c>
      <c r="C43" s="6" t="s">
        <v>84</v>
      </c>
      <c r="D43" s="11"/>
      <c r="E43" s="4"/>
      <c r="F43" s="11"/>
      <c r="G43" s="11">
        <f t="shared" si="1"/>
        <v>0</v>
      </c>
      <c r="H43" s="8" t="b">
        <f t="shared" si="2"/>
        <v>0</v>
      </c>
    </row>
    <row r="44" spans="1:11">
      <c r="A44" s="5" t="s">
        <v>43</v>
      </c>
      <c r="B44" s="6" t="s">
        <v>806</v>
      </c>
      <c r="C44" s="6" t="s">
        <v>807</v>
      </c>
      <c r="D44" s="11"/>
      <c r="E44" s="4"/>
      <c r="F44" s="11"/>
      <c r="G44" s="11">
        <f t="shared" si="1"/>
        <v>0</v>
      </c>
      <c r="H44" s="8" t="b">
        <f t="shared" si="2"/>
        <v>0</v>
      </c>
    </row>
    <row r="45" spans="1:11">
      <c r="A45" s="5" t="s">
        <v>44</v>
      </c>
      <c r="B45" s="20" t="s">
        <v>703</v>
      </c>
      <c r="C45" s="20" t="s">
        <v>704</v>
      </c>
      <c r="D45" s="21">
        <v>2</v>
      </c>
      <c r="E45" s="22"/>
      <c r="F45" s="21"/>
      <c r="G45" s="21">
        <f t="shared" si="1"/>
        <v>2</v>
      </c>
      <c r="H45" s="8" t="b">
        <f t="shared" si="2"/>
        <v>0</v>
      </c>
    </row>
    <row r="46" spans="1:11">
      <c r="A46" s="12" t="s">
        <v>45</v>
      </c>
      <c r="B46" s="13" t="s">
        <v>705</v>
      </c>
      <c r="C46" s="13" t="s">
        <v>706</v>
      </c>
      <c r="D46" s="14">
        <v>6</v>
      </c>
      <c r="E46" s="15">
        <v>21</v>
      </c>
      <c r="F46" s="14">
        <v>39</v>
      </c>
      <c r="G46" s="14">
        <f t="shared" si="1"/>
        <v>66</v>
      </c>
      <c r="H46" s="16">
        <f t="shared" si="2"/>
        <v>7</v>
      </c>
      <c r="I46" s="19" t="s">
        <v>935</v>
      </c>
      <c r="J46" s="19" t="s">
        <v>929</v>
      </c>
      <c r="K46" s="19" t="s">
        <v>930</v>
      </c>
    </row>
    <row r="47" spans="1:11">
      <c r="A47" s="5" t="s">
        <v>46</v>
      </c>
      <c r="B47" s="6" t="s">
        <v>707</v>
      </c>
      <c r="C47" s="6" t="s">
        <v>708</v>
      </c>
      <c r="D47" s="11"/>
      <c r="E47" s="4"/>
      <c r="F47" s="11"/>
      <c r="G47" s="11">
        <f t="shared" si="1"/>
        <v>0</v>
      </c>
      <c r="H47" s="8" t="b">
        <f t="shared" si="2"/>
        <v>0</v>
      </c>
    </row>
    <row r="48" spans="1:11">
      <c r="A48" s="5" t="s">
        <v>47</v>
      </c>
      <c r="B48" s="6" t="s">
        <v>709</v>
      </c>
      <c r="C48" s="6" t="s">
        <v>710</v>
      </c>
      <c r="D48" s="11"/>
      <c r="E48" s="4"/>
      <c r="F48" s="11"/>
      <c r="G48" s="11">
        <f t="shared" si="1"/>
        <v>0</v>
      </c>
      <c r="H48" s="8" t="b">
        <f t="shared" si="2"/>
        <v>0</v>
      </c>
    </row>
    <row r="49" spans="1:11">
      <c r="A49" s="5" t="s">
        <v>49</v>
      </c>
      <c r="B49" s="6" t="s">
        <v>711</v>
      </c>
      <c r="C49" s="6" t="s">
        <v>712</v>
      </c>
      <c r="D49" s="11"/>
      <c r="E49" s="4"/>
      <c r="F49" s="11"/>
      <c r="G49" s="11">
        <f t="shared" si="1"/>
        <v>0</v>
      </c>
      <c r="H49" s="8" t="b">
        <f t="shared" si="2"/>
        <v>0</v>
      </c>
    </row>
    <row r="50" spans="1:11" hidden="1">
      <c r="A50" s="12" t="s">
        <v>50</v>
      </c>
      <c r="B50" s="13" t="s">
        <v>713</v>
      </c>
      <c r="C50" s="13" t="s">
        <v>714</v>
      </c>
      <c r="D50" s="17">
        <v>10</v>
      </c>
      <c r="E50" s="18">
        <v>22</v>
      </c>
      <c r="F50" s="14">
        <v>29</v>
      </c>
      <c r="G50" s="14">
        <f t="shared" si="1"/>
        <v>61</v>
      </c>
      <c r="H50" s="16">
        <f t="shared" si="2"/>
        <v>7</v>
      </c>
      <c r="I50" s="19" t="s">
        <v>926</v>
      </c>
      <c r="J50" s="19" t="s">
        <v>929</v>
      </c>
      <c r="K50" s="19" t="s">
        <v>930</v>
      </c>
    </row>
    <row r="51" spans="1:11" hidden="1">
      <c r="A51" s="12" t="s">
        <v>51</v>
      </c>
      <c r="B51" s="13" t="s">
        <v>715</v>
      </c>
      <c r="C51" s="13" t="s">
        <v>716</v>
      </c>
      <c r="D51" s="14">
        <v>10</v>
      </c>
      <c r="E51" s="15">
        <v>21</v>
      </c>
      <c r="F51" s="14">
        <v>27</v>
      </c>
      <c r="G51" s="14">
        <f t="shared" si="1"/>
        <v>58</v>
      </c>
      <c r="H51" s="16">
        <f t="shared" si="2"/>
        <v>6</v>
      </c>
      <c r="I51" s="19" t="s">
        <v>933</v>
      </c>
      <c r="J51" s="19" t="s">
        <v>928</v>
      </c>
      <c r="K51" s="19" t="s">
        <v>930</v>
      </c>
    </row>
    <row r="52" spans="1:11">
      <c r="A52" s="5" t="s">
        <v>52</v>
      </c>
      <c r="B52" s="6" t="s">
        <v>717</v>
      </c>
      <c r="C52" s="6" t="s">
        <v>718</v>
      </c>
      <c r="D52" s="11"/>
      <c r="E52" s="4"/>
      <c r="F52" s="11"/>
      <c r="G52" s="11">
        <f t="shared" si="1"/>
        <v>0</v>
      </c>
      <c r="H52" s="8" t="b">
        <f t="shared" si="2"/>
        <v>0</v>
      </c>
    </row>
    <row r="53" spans="1:11">
      <c r="A53" s="5" t="s">
        <v>53</v>
      </c>
      <c r="B53" s="6" t="s">
        <v>719</v>
      </c>
      <c r="C53" s="6" t="s">
        <v>720</v>
      </c>
      <c r="D53" s="11"/>
      <c r="E53" s="4"/>
      <c r="F53" s="11"/>
      <c r="G53" s="11">
        <f t="shared" si="1"/>
        <v>0</v>
      </c>
      <c r="H53" s="8" t="b">
        <f t="shared" si="2"/>
        <v>0</v>
      </c>
    </row>
    <row r="54" spans="1:11">
      <c r="A54" s="5" t="s">
        <v>55</v>
      </c>
      <c r="B54" s="20" t="s">
        <v>721</v>
      </c>
      <c r="C54" s="20" t="s">
        <v>722</v>
      </c>
      <c r="D54" s="21">
        <v>1</v>
      </c>
      <c r="E54" s="22">
        <v>21</v>
      </c>
      <c r="F54" s="21"/>
      <c r="G54" s="21">
        <f t="shared" si="1"/>
        <v>22</v>
      </c>
      <c r="H54" s="8" t="b">
        <f t="shared" si="2"/>
        <v>0</v>
      </c>
    </row>
    <row r="55" spans="1:11">
      <c r="A55" s="5" t="s">
        <v>910</v>
      </c>
      <c r="B55" s="6" t="s">
        <v>723</v>
      </c>
      <c r="C55" s="6" t="s">
        <v>724</v>
      </c>
      <c r="D55" s="11"/>
      <c r="E55" s="4"/>
      <c r="F55" s="11"/>
      <c r="G55" s="11">
        <f t="shared" si="1"/>
        <v>0</v>
      </c>
      <c r="H55" s="8" t="b">
        <f t="shared" si="2"/>
        <v>0</v>
      </c>
    </row>
    <row r="56" spans="1:11" hidden="1">
      <c r="A56" s="12" t="s">
        <v>912</v>
      </c>
      <c r="B56" s="13" t="s">
        <v>74</v>
      </c>
      <c r="C56" s="13" t="s">
        <v>702</v>
      </c>
      <c r="D56" s="18">
        <v>4</v>
      </c>
      <c r="E56" s="15">
        <v>21</v>
      </c>
      <c r="F56" s="14">
        <v>26</v>
      </c>
      <c r="G56" s="14">
        <f t="shared" si="1"/>
        <v>51</v>
      </c>
      <c r="H56" s="16">
        <f t="shared" si="2"/>
        <v>6</v>
      </c>
      <c r="I56" s="19" t="s">
        <v>926</v>
      </c>
      <c r="J56" s="19" t="s">
        <v>929</v>
      </c>
      <c r="K56" s="19" t="s">
        <v>930</v>
      </c>
    </row>
    <row r="57" spans="1:11">
      <c r="A57" s="7" t="s">
        <v>918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ВЗ</vt:lpstr>
      <vt:lpstr>ВД</vt:lpstr>
      <vt:lpstr>ЗЕ</vt:lpstr>
      <vt:lpstr>ЛО</vt:lpstr>
      <vt:lpstr>ДБ</vt:lpstr>
      <vt:lpstr>ДС</vt:lpstr>
      <vt:lpstr>ТС</vt:lpstr>
      <vt:lpstr>ДТ</vt:lpstr>
      <vt:lpstr>ПС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2018-07-19T08:09:54Z</dcterms:created>
  <dcterms:modified xsi:type="dcterms:W3CDTF">2024-09-27T13:11:20Z</dcterms:modified>
</cp:coreProperties>
</file>