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<sst xmlns="http://schemas.openxmlformats.org/spreadsheetml/2006/main" count="226" uniqueCount="205">
  <si>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</si>
  <si>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</si>
  <si>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</si>
  <si>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</si>
  <si>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</si>
  <si>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</si>
  <si>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</si>
  <si>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</si>
  <si>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</si>
  <si>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</si>
  <si>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</si>
  <si>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</si>
  <si>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</si>
  <si>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</si>
  <si>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</si>
  <si>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</si>
  <si>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</si>
  <si>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</si>
  <si>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</si>
  <si>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</si>
  <si>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Број поена по појединим питањима</t>
  </si>
  <si>
    <t xml:space="preserve">Коначна </t>
  </si>
  <si>
    <t>оцена</t>
  </si>
  <si>
    <t>Укупно</t>
  </si>
  <si>
    <t>поена</t>
  </si>
  <si>
    <t>Број</t>
  </si>
  <si>
    <t>индекса</t>
  </si>
  <si>
    <t>Редни</t>
  </si>
  <si>
    <t>број</t>
  </si>
  <si>
    <t>Презиме</t>
  </si>
  <si>
    <t xml:space="preserve"> и име</t>
  </si>
  <si>
    <t>РЕЗУЛТАТИ  I КОЛОКВИЈУМА ИЗ ПРЕДМЕТА</t>
  </si>
  <si>
    <t>'ОСНОВЕ ТЕХНОЛОГИЈЕ ЖЕЛЕЗНИЧКОГ, ВАЗДУШНОГ И ВОДНОГ ТРАНСПОРТА''</t>
  </si>
  <si>
    <t>'ОСНОВЕ ТЕХНОЛОГИЈЕ ТРАНСПОРТА''</t>
  </si>
  <si>
    <t>'ОСНОВЕ ВИДОВА САОБРАЋАЈА''</t>
  </si>
  <si>
    <t xml:space="preserve">област: ЖЕЛЕЗНИЦА </t>
  </si>
  <si>
    <t>Будимировић Јована</t>
  </si>
  <si>
    <t>ло 070012</t>
  </si>
  <si>
    <t>Јефтић Бојан</t>
  </si>
  <si>
    <t>ло 070308</t>
  </si>
  <si>
    <t>Марић Александар</t>
  </si>
  <si>
    <t>ло 060354</t>
  </si>
  <si>
    <t>Роговић Жарко</t>
  </si>
  <si>
    <t>ло 050203</t>
  </si>
  <si>
    <t>Искреновић Марија</t>
  </si>
  <si>
    <t>ло 050264</t>
  </si>
  <si>
    <t>Преловић Бранко</t>
  </si>
  <si>
    <t>ло 060232</t>
  </si>
  <si>
    <t>Ђурић Дарко</t>
  </si>
  <si>
    <t>ло 070105</t>
  </si>
  <si>
    <t>Живковић Иван</t>
  </si>
  <si>
    <t>ло 070289</t>
  </si>
  <si>
    <t>Живковић Ненад</t>
  </si>
  <si>
    <t>ло 070020</t>
  </si>
  <si>
    <t>Марковић Милош</t>
  </si>
  <si>
    <t>ло 070096</t>
  </si>
  <si>
    <t>Микашевић Никола</t>
  </si>
  <si>
    <t>ло 060355</t>
  </si>
  <si>
    <t>Живковић Ана</t>
  </si>
  <si>
    <t>ло 070176</t>
  </si>
  <si>
    <t>Бацић Милан</t>
  </si>
  <si>
    <t>ло 070032</t>
  </si>
  <si>
    <t>Милановић Стефан</t>
  </si>
  <si>
    <t>ло 070053</t>
  </si>
  <si>
    <t>Ајдер Раде</t>
  </si>
  <si>
    <t>ло 070202</t>
  </si>
  <si>
    <t>Бјелић Марко</t>
  </si>
  <si>
    <t>ло 070056</t>
  </si>
  <si>
    <t>Пешић Саша</t>
  </si>
  <si>
    <t>ло 070077</t>
  </si>
  <si>
    <t>Шакотић Владана</t>
  </si>
  <si>
    <t>ло 070132</t>
  </si>
  <si>
    <t>Ђурић Милица</t>
  </si>
  <si>
    <t>ло 070004</t>
  </si>
  <si>
    <t>Петровић Аљоша</t>
  </si>
  <si>
    <t>ло 070048</t>
  </si>
  <si>
    <t>Миловановић Младен</t>
  </si>
  <si>
    <t>тс 070065</t>
  </si>
  <si>
    <t>Ружић Ивана</t>
  </si>
  <si>
    <t>ло 070043</t>
  </si>
  <si>
    <t>Ћирковић Ксенија</t>
  </si>
  <si>
    <t>ло 060276</t>
  </si>
  <si>
    <t>Јелена Благојевић</t>
  </si>
  <si>
    <t>ло 060273</t>
  </si>
  <si>
    <t>Ковачевић Богдан</t>
  </si>
  <si>
    <t>ло 050089</t>
  </si>
  <si>
    <t>Поповић Немања</t>
  </si>
  <si>
    <t>пс 060255</t>
  </si>
  <si>
    <t>Брадић Душан</t>
  </si>
  <si>
    <t>пс 070103</t>
  </si>
  <si>
    <t>Јанковић Марко</t>
  </si>
  <si>
    <t>пс 070102</t>
  </si>
  <si>
    <t>Делић Марко</t>
  </si>
  <si>
    <t>пс 060109</t>
  </si>
  <si>
    <t>Цаковић Нена</t>
  </si>
  <si>
    <t>пс 070155</t>
  </si>
  <si>
    <t>Душан Ђорђевић</t>
  </si>
  <si>
    <t>пс 060358</t>
  </si>
  <si>
    <t>Јовић Снежана</t>
  </si>
  <si>
    <t>пс 060224</t>
  </si>
  <si>
    <t>Лазаревић Драган</t>
  </si>
  <si>
    <t>пс 070204</t>
  </si>
  <si>
    <t>Милошевић Ивона</t>
  </si>
  <si>
    <t>пс 070073</t>
  </si>
  <si>
    <t>Маринковић Милена</t>
  </si>
  <si>
    <t>пс 070269</t>
  </si>
  <si>
    <t>Кљајић Владимир</t>
  </si>
  <si>
    <t>пс 050286</t>
  </si>
  <si>
    <t>Жарковић Танкослава</t>
  </si>
  <si>
    <t>пс 070199</t>
  </si>
  <si>
    <t>Живковић Олгица</t>
  </si>
  <si>
    <t>пс 070217</t>
  </si>
  <si>
    <t>Кнежевић Марко</t>
  </si>
  <si>
    <t>пс 070254</t>
  </si>
  <si>
    <t>Ристић Сандра</t>
  </si>
  <si>
    <t>пс 070052</t>
  </si>
  <si>
    <t>Продановић Бојана</t>
  </si>
  <si>
    <t>пс 070030</t>
  </si>
  <si>
    <t>Милутиновић Иван</t>
  </si>
  <si>
    <t>пс 070162</t>
  </si>
  <si>
    <t>Селенић Јасна</t>
  </si>
  <si>
    <t>пс 060218</t>
  </si>
  <si>
    <t>Шкундрић Владимир</t>
  </si>
  <si>
    <t>пс 050167</t>
  </si>
  <si>
    <t xml:space="preserve">Ђаловић Душан </t>
  </si>
  <si>
    <t>пс 050100</t>
  </si>
  <si>
    <t>Сибиновић Милан</t>
  </si>
  <si>
    <t>пс 060261</t>
  </si>
  <si>
    <t>Томић Александра</t>
  </si>
  <si>
    <t>пс 070218</t>
  </si>
  <si>
    <t>Томашевић Бранкица</t>
  </si>
  <si>
    <t>пс 040035</t>
  </si>
  <si>
    <t>Вучић Славица</t>
  </si>
  <si>
    <t>пс 040248</t>
  </si>
  <si>
    <t>Реповић Александар</t>
  </si>
  <si>
    <t>пс 070099</t>
  </si>
  <si>
    <t>Арсенијевић Раде</t>
  </si>
  <si>
    <t>пс 070259</t>
  </si>
  <si>
    <t>Миладиновић Милош</t>
  </si>
  <si>
    <t>дт 070087</t>
  </si>
  <si>
    <t>Басарић Владимир</t>
  </si>
  <si>
    <t>Митровић Бранислав</t>
  </si>
  <si>
    <t>Ћевап Немања</t>
  </si>
  <si>
    <t>дт 070161</t>
  </si>
  <si>
    <t>дт 050358</t>
  </si>
  <si>
    <t>Димитријевић Никола</t>
  </si>
  <si>
    <t>дт 050260</t>
  </si>
  <si>
    <t>дт 060091</t>
  </si>
  <si>
    <t>Марковић Никола</t>
  </si>
  <si>
    <t>Вигњевић Ирена</t>
  </si>
  <si>
    <t>дт 060087</t>
  </si>
  <si>
    <t>Милев Марко</t>
  </si>
  <si>
    <t>дт 060301</t>
  </si>
  <si>
    <t>Богићевић Небојиша</t>
  </si>
  <si>
    <t>дт 060174</t>
  </si>
  <si>
    <t>Марјановић Марко</t>
  </si>
  <si>
    <t>дт 060205</t>
  </si>
  <si>
    <t>Ђукић Петар</t>
  </si>
  <si>
    <t>дт 060347</t>
  </si>
  <si>
    <t>Ђурић Милош</t>
  </si>
  <si>
    <t>дт 050303</t>
  </si>
  <si>
    <t>Лазаревић Петар</t>
  </si>
  <si>
    <t>дт 050234</t>
  </si>
  <si>
    <t>Гвоздић Марко</t>
  </si>
  <si>
    <t>дт 060277</t>
  </si>
  <si>
    <t>Милосављевић Никола</t>
  </si>
  <si>
    <t>дт 070247</t>
  </si>
  <si>
    <t>Станојевић Милош</t>
  </si>
  <si>
    <t>дт 070116</t>
  </si>
  <si>
    <t>Дуић Ненад</t>
  </si>
  <si>
    <t>дт 060339</t>
  </si>
  <si>
    <t>Филиповић Стефан</t>
  </si>
  <si>
    <t>дт 070205</t>
  </si>
  <si>
    <t>Буквић Славко</t>
  </si>
  <si>
    <t>дт 070340</t>
  </si>
  <si>
    <t>Лучанин Војкан</t>
  </si>
  <si>
    <t>дт 060143</t>
  </si>
  <si>
    <t>Цветковић Маја</t>
  </si>
  <si>
    <t>дт 060023</t>
  </si>
  <si>
    <t>Савић Тамара</t>
  </si>
  <si>
    <t>дт 070031</t>
  </si>
  <si>
    <t>Митровић Слађана</t>
  </si>
  <si>
    <t>дт 070253</t>
  </si>
  <si>
    <t>Лукичић Милица</t>
  </si>
  <si>
    <t>дт 070189</t>
  </si>
  <si>
    <t>Стојиловић Радмила</t>
  </si>
  <si>
    <t>дт 070214</t>
  </si>
  <si>
    <t>Илић Милан</t>
  </si>
  <si>
    <t>дт 070136</t>
  </si>
  <si>
    <t>Михајловић Невена</t>
  </si>
  <si>
    <t>дт 070262</t>
  </si>
  <si>
    <t>Грујић Милена</t>
  </si>
  <si>
    <t>дт 070200</t>
  </si>
  <si>
    <t>Шипетић Драгана</t>
  </si>
  <si>
    <t>дт 070179</t>
  </si>
  <si>
    <t>Евстратиев Урош</t>
  </si>
  <si>
    <t>дт 070212</t>
  </si>
  <si>
    <t>Никетић Марија</t>
  </si>
  <si>
    <t>дт 070146</t>
  </si>
  <si>
    <t>Томић Илија</t>
  </si>
  <si>
    <t>дт 070166</t>
  </si>
  <si>
    <t>Раковић Жељко</t>
  </si>
  <si>
    <t>дт 070327</t>
  </si>
  <si>
    <t>Јелкић Милош</t>
  </si>
  <si>
    <t>дт 060168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</si>
</sst>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176" fontId="4" fillId="0" borderId="4" xfId="0" applyNumberFormat="1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176" fontId="4" fillId="0" borderId="12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176" fontId="4" fillId="0" borderId="19" xfId="0" applyNumberFormat="1" applyFont="1" applyBorder="1" applyAlignment="1">
      <alignment horizontal="center" wrapText="1"/>
    </xf>
    <xf numFmtId="176" fontId="4" fillId="0" borderId="2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176" fontId="4" fillId="0" borderId="2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76" fontId="4" fillId="0" borderId="43" xfId="0" applyNumberFormat="1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176" fontId="4" fillId="0" borderId="8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59"/>
  <sheetViews>
    <sheetView tabSelected="1" zoomScale="75" zoomScaleNormal="75" workbookViewId="0" topLeftCell="A70">
      <selection activeCell="A77" sqref="A77:Y77"/>
    </sheetView>
  </sheetViews>
  <sheetFormatPr defaultColWidth="9.140625" defaultRowHeight="12.75"/>
  <cols>
    <col min="1" max="1" width="5.421875" style="2" customWidth="1"/>
    <col min="2" max="2" width="21.8515625" style="2" customWidth="1"/>
    <col min="3" max="3" width="10.421875" style="2" customWidth="1"/>
    <col min="4" max="23" width="4.00390625" style="2" customWidth="1"/>
    <col min="24" max="24" width="7.00390625" style="2" customWidth="1"/>
    <col min="25" max="25" width="8.28125" style="2" customWidth="1"/>
    <col min="26" max="16384" width="9.140625" style="2" customWidth="1"/>
  </cols>
  <sheetData>
    <row r="2" spans="4:23" ht="12.75">
      <c r="D2" s="56" t="s">
        <v>31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4:23" ht="12.75">
      <c r="D3" s="57" t="s">
        <v>32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4:23" ht="12.75">
      <c r="D4" s="57" t="s">
        <v>33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4:23" ht="12.75">
      <c r="D5" s="57" t="s">
        <v>34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4:23" ht="12.75">
      <c r="D6" s="1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4:23" ht="12.75">
      <c r="D7" s="56" t="s">
        <v>35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13.5" thickBot="1"/>
    <row r="9" spans="1:26" ht="12.75">
      <c r="A9" s="13" t="s">
        <v>27</v>
      </c>
      <c r="B9" s="14" t="s">
        <v>29</v>
      </c>
      <c r="C9" s="13" t="s">
        <v>25</v>
      </c>
      <c r="D9" s="64" t="s">
        <v>20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16" t="s">
        <v>23</v>
      </c>
      <c r="Y9" s="13" t="s">
        <v>21</v>
      </c>
      <c r="Z9" s="3"/>
    </row>
    <row r="10" spans="1:25" ht="13.5" thickBot="1">
      <c r="A10" s="7" t="s">
        <v>28</v>
      </c>
      <c r="B10" s="15" t="s">
        <v>30</v>
      </c>
      <c r="C10" s="7" t="s">
        <v>26</v>
      </c>
      <c r="D10" s="4" t="s">
        <v>0</v>
      </c>
      <c r="E10" s="4" t="s">
        <v>1</v>
      </c>
      <c r="F10" s="4" t="s">
        <v>2</v>
      </c>
      <c r="G10" s="4" t="s">
        <v>3</v>
      </c>
      <c r="H10" s="4" t="s">
        <v>4</v>
      </c>
      <c r="I10" s="4" t="s">
        <v>5</v>
      </c>
      <c r="J10" s="4" t="s">
        <v>6</v>
      </c>
      <c r="K10" s="4" t="s">
        <v>7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12</v>
      </c>
      <c r="Q10" s="4" t="s">
        <v>13</v>
      </c>
      <c r="R10" s="4" t="s">
        <v>14</v>
      </c>
      <c r="S10" s="4" t="s">
        <v>15</v>
      </c>
      <c r="T10" s="4" t="s">
        <v>16</v>
      </c>
      <c r="U10" s="4" t="s">
        <v>17</v>
      </c>
      <c r="V10" s="4" t="s">
        <v>18</v>
      </c>
      <c r="W10" s="4" t="s">
        <v>19</v>
      </c>
      <c r="X10" s="17" t="s">
        <v>24</v>
      </c>
      <c r="Y10" s="7" t="s">
        <v>22</v>
      </c>
    </row>
    <row r="11" spans="1:25" s="1" customFormat="1" ht="13.5" thickBot="1">
      <c r="A11" s="29">
        <v>1</v>
      </c>
      <c r="B11" s="30">
        <f>A11+1</f>
        <v>2</v>
      </c>
      <c r="C11" s="30">
        <f>B11+1</f>
        <v>3</v>
      </c>
      <c r="D11" s="31">
        <f aca="true" t="shared" si="0" ref="D11:Y11">C11+1</f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2">
        <f t="shared" si="0"/>
        <v>17</v>
      </c>
      <c r="R11" s="32">
        <f t="shared" si="0"/>
        <v>18</v>
      </c>
      <c r="S11" s="32">
        <f t="shared" si="0"/>
        <v>19</v>
      </c>
      <c r="T11" s="32">
        <f t="shared" si="0"/>
        <v>20</v>
      </c>
      <c r="U11" s="32">
        <f t="shared" si="0"/>
        <v>21</v>
      </c>
      <c r="V11" s="32">
        <f t="shared" si="0"/>
        <v>22</v>
      </c>
      <c r="W11" s="33">
        <f t="shared" si="0"/>
        <v>23</v>
      </c>
      <c r="X11" s="30">
        <f t="shared" si="0"/>
        <v>24</v>
      </c>
      <c r="Y11" s="34">
        <f t="shared" si="0"/>
        <v>25</v>
      </c>
    </row>
    <row r="12" spans="1:25" s="1" customFormat="1" ht="13.5" thickBot="1">
      <c r="A12" s="59">
        <v>125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1"/>
    </row>
    <row r="13" spans="1:25" ht="15.75" customHeight="1">
      <c r="A13" s="5" t="s">
        <v>0</v>
      </c>
      <c r="B13" s="8" t="s">
        <v>36</v>
      </c>
      <c r="C13" s="21" t="s">
        <v>37</v>
      </c>
      <c r="D13" s="65">
        <v>5</v>
      </c>
      <c r="E13" s="66">
        <v>5</v>
      </c>
      <c r="F13" s="67">
        <v>5</v>
      </c>
      <c r="G13" s="67">
        <v>5</v>
      </c>
      <c r="H13" s="67">
        <v>5</v>
      </c>
      <c r="I13" s="67">
        <v>3.5</v>
      </c>
      <c r="J13" s="66">
        <v>2</v>
      </c>
      <c r="K13" s="66">
        <v>3</v>
      </c>
      <c r="L13" s="66">
        <v>0</v>
      </c>
      <c r="M13" s="66">
        <v>5</v>
      </c>
      <c r="N13" s="66">
        <v>0</v>
      </c>
      <c r="O13" s="66">
        <v>5</v>
      </c>
      <c r="P13" s="66">
        <v>5</v>
      </c>
      <c r="Q13" s="66">
        <v>5</v>
      </c>
      <c r="R13" s="66">
        <v>5</v>
      </c>
      <c r="S13" s="66">
        <v>5</v>
      </c>
      <c r="T13" s="66">
        <v>5</v>
      </c>
      <c r="U13" s="66">
        <v>5</v>
      </c>
      <c r="V13" s="66">
        <v>5</v>
      </c>
      <c r="W13" s="68">
        <v>5</v>
      </c>
      <c r="X13" s="10">
        <f>SUM(D13:W13)</f>
        <v>83.5</v>
      </c>
      <c r="Y13" s="40">
        <v>9</v>
      </c>
    </row>
    <row r="14" spans="1:25" ht="15.75" customHeight="1">
      <c r="A14" s="6" t="s">
        <v>1</v>
      </c>
      <c r="B14" s="9" t="s">
        <v>38</v>
      </c>
      <c r="C14" s="22" t="s">
        <v>39</v>
      </c>
      <c r="D14" s="69">
        <v>0</v>
      </c>
      <c r="E14" s="70">
        <v>2.5</v>
      </c>
      <c r="F14" s="71">
        <v>0</v>
      </c>
      <c r="G14" s="71">
        <v>0</v>
      </c>
      <c r="H14" s="71">
        <v>5</v>
      </c>
      <c r="I14" s="71">
        <v>0.5</v>
      </c>
      <c r="J14" s="70">
        <v>4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5</v>
      </c>
      <c r="U14" s="70">
        <v>0</v>
      </c>
      <c r="V14" s="70">
        <v>0</v>
      </c>
      <c r="W14" s="72">
        <v>5</v>
      </c>
      <c r="X14" s="11">
        <f aca="true" t="shared" si="1" ref="X14:X90">SUM(D14:W14)</f>
        <v>22</v>
      </c>
      <c r="Y14" s="55">
        <v>5</v>
      </c>
    </row>
    <row r="15" spans="1:25" ht="15.75" customHeight="1">
      <c r="A15" s="6" t="s">
        <v>2</v>
      </c>
      <c r="B15" s="9" t="s">
        <v>40</v>
      </c>
      <c r="C15" s="22" t="s">
        <v>41</v>
      </c>
      <c r="D15" s="69">
        <v>0</v>
      </c>
      <c r="E15" s="70">
        <v>2.5</v>
      </c>
      <c r="F15" s="71">
        <v>4.5</v>
      </c>
      <c r="G15" s="71">
        <v>0</v>
      </c>
      <c r="H15" s="71">
        <v>4.5</v>
      </c>
      <c r="I15" s="71">
        <v>2</v>
      </c>
      <c r="J15" s="70">
        <v>2.5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2">
        <v>0</v>
      </c>
      <c r="X15" s="11">
        <f t="shared" si="1"/>
        <v>16</v>
      </c>
      <c r="Y15" s="55">
        <v>5</v>
      </c>
    </row>
    <row r="16" spans="1:25" ht="15.75" customHeight="1">
      <c r="A16" s="6" t="s">
        <v>3</v>
      </c>
      <c r="B16" s="9" t="s">
        <v>42</v>
      </c>
      <c r="C16" s="22" t="s">
        <v>43</v>
      </c>
      <c r="D16" s="69">
        <v>5</v>
      </c>
      <c r="E16" s="70">
        <v>5</v>
      </c>
      <c r="F16" s="71">
        <v>4.5</v>
      </c>
      <c r="G16" s="71">
        <v>5</v>
      </c>
      <c r="H16" s="71">
        <v>2.5</v>
      </c>
      <c r="I16" s="71">
        <v>0</v>
      </c>
      <c r="J16" s="70">
        <v>0</v>
      </c>
      <c r="K16" s="70">
        <v>0</v>
      </c>
      <c r="L16" s="70">
        <v>0</v>
      </c>
      <c r="M16" s="70">
        <v>5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5</v>
      </c>
      <c r="T16" s="70">
        <v>0</v>
      </c>
      <c r="U16" s="70">
        <v>5</v>
      </c>
      <c r="V16" s="70">
        <v>0</v>
      </c>
      <c r="W16" s="72">
        <v>5</v>
      </c>
      <c r="X16" s="11">
        <f t="shared" si="1"/>
        <v>42</v>
      </c>
      <c r="Y16" s="55">
        <v>5</v>
      </c>
    </row>
    <row r="17" spans="1:25" ht="15.75" customHeight="1">
      <c r="A17" s="6" t="s">
        <v>4</v>
      </c>
      <c r="B17" s="9" t="s">
        <v>44</v>
      </c>
      <c r="C17" s="22" t="s">
        <v>45</v>
      </c>
      <c r="D17" s="69">
        <v>5</v>
      </c>
      <c r="E17" s="70">
        <v>5</v>
      </c>
      <c r="F17" s="71">
        <v>5</v>
      </c>
      <c r="G17" s="71">
        <v>3.5</v>
      </c>
      <c r="H17" s="71">
        <v>5</v>
      </c>
      <c r="I17" s="71">
        <v>0</v>
      </c>
      <c r="J17" s="70">
        <v>4</v>
      </c>
      <c r="K17" s="70">
        <v>0</v>
      </c>
      <c r="L17" s="70">
        <v>0</v>
      </c>
      <c r="M17" s="70">
        <v>5</v>
      </c>
      <c r="N17" s="70">
        <v>0</v>
      </c>
      <c r="O17" s="70">
        <v>5</v>
      </c>
      <c r="P17" s="70">
        <v>5</v>
      </c>
      <c r="Q17" s="70">
        <v>5</v>
      </c>
      <c r="R17" s="70">
        <v>0</v>
      </c>
      <c r="S17" s="70">
        <v>5</v>
      </c>
      <c r="T17" s="70">
        <v>5</v>
      </c>
      <c r="U17" s="70">
        <v>0</v>
      </c>
      <c r="V17" s="70">
        <v>5</v>
      </c>
      <c r="W17" s="72">
        <v>5</v>
      </c>
      <c r="X17" s="11">
        <f t="shared" si="1"/>
        <v>67.5</v>
      </c>
      <c r="Y17" s="55">
        <v>7</v>
      </c>
    </row>
    <row r="18" spans="1:25" ht="15.75" customHeight="1">
      <c r="A18" s="6" t="s">
        <v>5</v>
      </c>
      <c r="B18" s="9" t="s">
        <v>46</v>
      </c>
      <c r="C18" s="22" t="s">
        <v>47</v>
      </c>
      <c r="D18" s="69">
        <v>2.5</v>
      </c>
      <c r="E18" s="70">
        <v>5</v>
      </c>
      <c r="F18" s="71">
        <v>3</v>
      </c>
      <c r="G18" s="71">
        <v>1</v>
      </c>
      <c r="H18" s="71">
        <v>5</v>
      </c>
      <c r="I18" s="71">
        <v>2.5</v>
      </c>
      <c r="J18" s="70">
        <v>4</v>
      </c>
      <c r="K18" s="70">
        <v>0</v>
      </c>
      <c r="L18" s="70">
        <v>0</v>
      </c>
      <c r="M18" s="70">
        <v>5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5</v>
      </c>
      <c r="T18" s="70">
        <v>5</v>
      </c>
      <c r="U18" s="70">
        <v>0</v>
      </c>
      <c r="V18" s="70">
        <v>5</v>
      </c>
      <c r="W18" s="72">
        <v>5</v>
      </c>
      <c r="X18" s="11">
        <f t="shared" si="1"/>
        <v>48</v>
      </c>
      <c r="Y18" s="55">
        <v>5</v>
      </c>
    </row>
    <row r="19" spans="1:25" ht="15.75" customHeight="1">
      <c r="A19" s="6" t="s">
        <v>6</v>
      </c>
      <c r="B19" s="9" t="s">
        <v>48</v>
      </c>
      <c r="C19" s="22" t="s">
        <v>49</v>
      </c>
      <c r="D19" s="69">
        <v>5</v>
      </c>
      <c r="E19" s="70">
        <v>3.5</v>
      </c>
      <c r="F19" s="71">
        <v>4.5</v>
      </c>
      <c r="G19" s="71">
        <v>0</v>
      </c>
      <c r="H19" s="71">
        <v>5</v>
      </c>
      <c r="I19" s="71">
        <v>4</v>
      </c>
      <c r="J19" s="70">
        <v>3</v>
      </c>
      <c r="K19" s="70">
        <v>0</v>
      </c>
      <c r="L19" s="70">
        <v>0</v>
      </c>
      <c r="M19" s="70">
        <v>0</v>
      </c>
      <c r="N19" s="70">
        <v>0</v>
      </c>
      <c r="O19" s="70">
        <v>5</v>
      </c>
      <c r="P19" s="70">
        <v>0</v>
      </c>
      <c r="Q19" s="70">
        <v>0</v>
      </c>
      <c r="R19" s="70">
        <v>0</v>
      </c>
      <c r="S19" s="70">
        <v>5</v>
      </c>
      <c r="T19" s="70">
        <v>5</v>
      </c>
      <c r="U19" s="70">
        <v>0</v>
      </c>
      <c r="V19" s="70">
        <v>5</v>
      </c>
      <c r="W19" s="72">
        <v>0</v>
      </c>
      <c r="X19" s="11">
        <f t="shared" si="1"/>
        <v>45</v>
      </c>
      <c r="Y19" s="55">
        <v>5</v>
      </c>
    </row>
    <row r="20" spans="1:25" ht="15.75" customHeight="1">
      <c r="A20" s="6" t="s">
        <v>7</v>
      </c>
      <c r="B20" s="9" t="s">
        <v>50</v>
      </c>
      <c r="C20" s="22" t="s">
        <v>51</v>
      </c>
      <c r="D20" s="69">
        <v>5</v>
      </c>
      <c r="E20" s="70">
        <v>4.5</v>
      </c>
      <c r="F20" s="71">
        <v>4</v>
      </c>
      <c r="G20" s="71">
        <v>3</v>
      </c>
      <c r="H20" s="71">
        <v>3.5</v>
      </c>
      <c r="I20" s="71">
        <v>0.5</v>
      </c>
      <c r="J20" s="70">
        <v>3</v>
      </c>
      <c r="K20" s="70">
        <v>0</v>
      </c>
      <c r="L20" s="70">
        <v>0</v>
      </c>
      <c r="M20" s="70">
        <v>5</v>
      </c>
      <c r="N20" s="70">
        <v>0</v>
      </c>
      <c r="O20" s="70">
        <v>5</v>
      </c>
      <c r="P20" s="70">
        <v>5</v>
      </c>
      <c r="Q20" s="70">
        <v>0</v>
      </c>
      <c r="R20" s="70">
        <v>0</v>
      </c>
      <c r="S20" s="70">
        <v>5</v>
      </c>
      <c r="T20" s="70">
        <v>5</v>
      </c>
      <c r="U20" s="70">
        <v>0</v>
      </c>
      <c r="V20" s="70">
        <v>5</v>
      </c>
      <c r="W20" s="72">
        <v>5</v>
      </c>
      <c r="X20" s="11">
        <f t="shared" si="1"/>
        <v>58.5</v>
      </c>
      <c r="Y20" s="55">
        <v>6</v>
      </c>
    </row>
    <row r="21" spans="1:25" ht="15.75" customHeight="1">
      <c r="A21" s="6" t="s">
        <v>8</v>
      </c>
      <c r="B21" s="9" t="s">
        <v>52</v>
      </c>
      <c r="C21" s="22" t="s">
        <v>53</v>
      </c>
      <c r="D21" s="69">
        <v>5</v>
      </c>
      <c r="E21" s="70">
        <v>5</v>
      </c>
      <c r="F21" s="71">
        <v>5</v>
      </c>
      <c r="G21" s="71">
        <v>5</v>
      </c>
      <c r="H21" s="71">
        <v>4</v>
      </c>
      <c r="I21" s="71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5</v>
      </c>
      <c r="P21" s="70">
        <v>5</v>
      </c>
      <c r="Q21" s="70">
        <v>0</v>
      </c>
      <c r="R21" s="70">
        <v>0</v>
      </c>
      <c r="S21" s="70">
        <v>5</v>
      </c>
      <c r="T21" s="70">
        <v>5</v>
      </c>
      <c r="U21" s="70">
        <v>0</v>
      </c>
      <c r="V21" s="70">
        <v>0</v>
      </c>
      <c r="W21" s="72">
        <v>5</v>
      </c>
      <c r="X21" s="11">
        <f t="shared" si="1"/>
        <v>49</v>
      </c>
      <c r="Y21" s="55">
        <v>5</v>
      </c>
    </row>
    <row r="22" spans="1:25" ht="15.75" customHeight="1">
      <c r="A22" s="6" t="s">
        <v>9</v>
      </c>
      <c r="B22" s="9" t="s">
        <v>54</v>
      </c>
      <c r="C22" s="22" t="s">
        <v>55</v>
      </c>
      <c r="D22" s="69">
        <v>5</v>
      </c>
      <c r="E22" s="70">
        <v>4</v>
      </c>
      <c r="F22" s="71">
        <v>5</v>
      </c>
      <c r="G22" s="71">
        <v>5</v>
      </c>
      <c r="H22" s="71">
        <v>5</v>
      </c>
      <c r="I22" s="71">
        <v>3</v>
      </c>
      <c r="J22" s="70">
        <v>4</v>
      </c>
      <c r="K22" s="70">
        <v>0</v>
      </c>
      <c r="L22" s="70">
        <v>0</v>
      </c>
      <c r="M22" s="70">
        <v>0</v>
      </c>
      <c r="N22" s="70">
        <v>0</v>
      </c>
      <c r="O22" s="70">
        <v>5</v>
      </c>
      <c r="P22" s="70">
        <v>5</v>
      </c>
      <c r="Q22" s="70">
        <v>5</v>
      </c>
      <c r="R22" s="70">
        <v>0</v>
      </c>
      <c r="S22" s="70">
        <v>5</v>
      </c>
      <c r="T22" s="70">
        <v>5</v>
      </c>
      <c r="U22" s="70">
        <v>0</v>
      </c>
      <c r="V22" s="70">
        <v>5</v>
      </c>
      <c r="W22" s="72">
        <v>0</v>
      </c>
      <c r="X22" s="11">
        <f t="shared" si="1"/>
        <v>61</v>
      </c>
      <c r="Y22" s="55">
        <v>7</v>
      </c>
    </row>
    <row r="23" spans="1:25" ht="15.75" customHeight="1">
      <c r="A23" s="6" t="s">
        <v>10</v>
      </c>
      <c r="B23" s="9" t="s">
        <v>56</v>
      </c>
      <c r="C23" s="22" t="s">
        <v>57</v>
      </c>
      <c r="D23" s="69">
        <v>4</v>
      </c>
      <c r="E23" s="70">
        <v>2</v>
      </c>
      <c r="F23" s="71">
        <v>5</v>
      </c>
      <c r="G23" s="71">
        <v>0</v>
      </c>
      <c r="H23" s="71">
        <v>5</v>
      </c>
      <c r="I23" s="71">
        <v>2</v>
      </c>
      <c r="J23" s="70">
        <v>5</v>
      </c>
      <c r="K23" s="70">
        <v>4</v>
      </c>
      <c r="L23" s="70">
        <v>0</v>
      </c>
      <c r="M23" s="70">
        <v>0</v>
      </c>
      <c r="N23" s="70">
        <v>0</v>
      </c>
      <c r="O23" s="70">
        <v>5</v>
      </c>
      <c r="P23" s="70">
        <v>5</v>
      </c>
      <c r="Q23" s="70">
        <v>5</v>
      </c>
      <c r="R23" s="70">
        <v>0</v>
      </c>
      <c r="S23" s="70">
        <v>0</v>
      </c>
      <c r="T23" s="70">
        <v>5</v>
      </c>
      <c r="U23" s="70">
        <v>0</v>
      </c>
      <c r="V23" s="70">
        <v>5</v>
      </c>
      <c r="W23" s="72">
        <v>5</v>
      </c>
      <c r="X23" s="11">
        <f t="shared" si="1"/>
        <v>57</v>
      </c>
      <c r="Y23" s="55">
        <v>6</v>
      </c>
    </row>
    <row r="24" spans="1:25" ht="15.75" customHeight="1">
      <c r="A24" s="6" t="s">
        <v>11</v>
      </c>
      <c r="B24" s="9" t="s">
        <v>58</v>
      </c>
      <c r="C24" s="22" t="s">
        <v>59</v>
      </c>
      <c r="D24" s="69">
        <v>4.5</v>
      </c>
      <c r="E24" s="70">
        <v>5</v>
      </c>
      <c r="F24" s="71">
        <v>5</v>
      </c>
      <c r="G24" s="71">
        <v>5</v>
      </c>
      <c r="H24" s="71">
        <v>2.5</v>
      </c>
      <c r="I24" s="71">
        <v>1</v>
      </c>
      <c r="J24" s="70">
        <v>3.5</v>
      </c>
      <c r="K24" s="70">
        <v>5</v>
      </c>
      <c r="L24" s="70">
        <v>0</v>
      </c>
      <c r="M24" s="70">
        <v>5</v>
      </c>
      <c r="N24" s="70">
        <v>5</v>
      </c>
      <c r="O24" s="70">
        <v>5</v>
      </c>
      <c r="P24" s="70">
        <v>5</v>
      </c>
      <c r="Q24" s="70">
        <v>5</v>
      </c>
      <c r="R24" s="70">
        <v>0</v>
      </c>
      <c r="S24" s="70">
        <v>5</v>
      </c>
      <c r="T24" s="70">
        <v>5</v>
      </c>
      <c r="U24" s="70">
        <v>0</v>
      </c>
      <c r="V24" s="70">
        <v>5</v>
      </c>
      <c r="W24" s="72">
        <v>0</v>
      </c>
      <c r="X24" s="11">
        <f t="shared" si="1"/>
        <v>71.5</v>
      </c>
      <c r="Y24" s="55">
        <v>8</v>
      </c>
    </row>
    <row r="25" spans="1:25" ht="15.75" customHeight="1">
      <c r="A25" s="6" t="s">
        <v>12</v>
      </c>
      <c r="B25" s="9" t="s">
        <v>60</v>
      </c>
      <c r="C25" s="22" t="s">
        <v>61</v>
      </c>
      <c r="D25" s="69">
        <v>2.5</v>
      </c>
      <c r="E25" s="70">
        <v>4</v>
      </c>
      <c r="F25" s="71">
        <v>0.5</v>
      </c>
      <c r="G25" s="71">
        <v>2</v>
      </c>
      <c r="H25" s="71">
        <v>5</v>
      </c>
      <c r="I25" s="71">
        <v>2.5</v>
      </c>
      <c r="J25" s="70">
        <v>4</v>
      </c>
      <c r="K25" s="70">
        <v>5</v>
      </c>
      <c r="L25" s="70">
        <v>0</v>
      </c>
      <c r="M25" s="70">
        <v>0</v>
      </c>
      <c r="N25" s="70">
        <v>0</v>
      </c>
      <c r="O25" s="70">
        <v>5</v>
      </c>
      <c r="P25" s="70">
        <v>0</v>
      </c>
      <c r="Q25" s="70">
        <v>5</v>
      </c>
      <c r="R25" s="70">
        <v>5</v>
      </c>
      <c r="S25" s="70">
        <v>5</v>
      </c>
      <c r="T25" s="70">
        <v>5</v>
      </c>
      <c r="U25" s="70">
        <v>5</v>
      </c>
      <c r="V25" s="70">
        <v>5</v>
      </c>
      <c r="W25" s="72">
        <v>5</v>
      </c>
      <c r="X25" s="11">
        <f t="shared" si="1"/>
        <v>65.5</v>
      </c>
      <c r="Y25" s="55">
        <v>7</v>
      </c>
    </row>
    <row r="26" spans="1:25" ht="15.75" customHeight="1">
      <c r="A26" s="6" t="s">
        <v>13</v>
      </c>
      <c r="B26" s="9" t="s">
        <v>62</v>
      </c>
      <c r="C26" s="22" t="s">
        <v>63</v>
      </c>
      <c r="D26" s="69">
        <v>0</v>
      </c>
      <c r="E26" s="70">
        <v>3</v>
      </c>
      <c r="F26" s="71">
        <v>3</v>
      </c>
      <c r="G26" s="71">
        <v>2</v>
      </c>
      <c r="H26" s="71">
        <v>3</v>
      </c>
      <c r="I26" s="71">
        <v>0</v>
      </c>
      <c r="J26" s="70">
        <v>4.5</v>
      </c>
      <c r="K26" s="70">
        <v>0</v>
      </c>
      <c r="L26" s="70">
        <v>0</v>
      </c>
      <c r="M26" s="70">
        <v>5</v>
      </c>
      <c r="N26" s="70">
        <v>0</v>
      </c>
      <c r="O26" s="70">
        <v>5</v>
      </c>
      <c r="P26" s="70">
        <v>5</v>
      </c>
      <c r="Q26" s="70">
        <v>5</v>
      </c>
      <c r="R26" s="70">
        <v>0</v>
      </c>
      <c r="S26" s="70">
        <v>5</v>
      </c>
      <c r="T26" s="70">
        <v>5</v>
      </c>
      <c r="U26" s="70">
        <v>0</v>
      </c>
      <c r="V26" s="70">
        <v>5</v>
      </c>
      <c r="W26" s="72">
        <v>0</v>
      </c>
      <c r="X26" s="11">
        <f t="shared" si="1"/>
        <v>50.5</v>
      </c>
      <c r="Y26" s="55">
        <v>6</v>
      </c>
    </row>
    <row r="27" spans="1:25" ht="15.75" customHeight="1">
      <c r="A27" s="6" t="s">
        <v>14</v>
      </c>
      <c r="B27" s="9" t="s">
        <v>64</v>
      </c>
      <c r="C27" s="22" t="s">
        <v>65</v>
      </c>
      <c r="D27" s="69">
        <v>5</v>
      </c>
      <c r="E27" s="70">
        <v>3.5</v>
      </c>
      <c r="F27" s="71">
        <v>5</v>
      </c>
      <c r="G27" s="71">
        <v>0</v>
      </c>
      <c r="H27" s="71">
        <v>4.5</v>
      </c>
      <c r="I27" s="71">
        <v>0.5</v>
      </c>
      <c r="J27" s="70">
        <v>4.5</v>
      </c>
      <c r="K27" s="70">
        <v>4</v>
      </c>
      <c r="L27" s="70">
        <v>0</v>
      </c>
      <c r="M27" s="70">
        <v>4</v>
      </c>
      <c r="N27" s="70">
        <v>0</v>
      </c>
      <c r="O27" s="70">
        <v>5</v>
      </c>
      <c r="P27" s="70">
        <v>5</v>
      </c>
      <c r="Q27" s="70">
        <v>0</v>
      </c>
      <c r="R27" s="70">
        <v>0</v>
      </c>
      <c r="S27" s="70">
        <v>0</v>
      </c>
      <c r="T27" s="70">
        <v>5</v>
      </c>
      <c r="U27" s="70">
        <v>5</v>
      </c>
      <c r="V27" s="70">
        <v>5</v>
      </c>
      <c r="W27" s="72">
        <v>5</v>
      </c>
      <c r="X27" s="11">
        <f t="shared" si="1"/>
        <v>61</v>
      </c>
      <c r="Y27" s="55">
        <v>7</v>
      </c>
    </row>
    <row r="28" spans="1:25" ht="15.75" customHeight="1">
      <c r="A28" s="6" t="s">
        <v>15</v>
      </c>
      <c r="B28" s="9" t="s">
        <v>66</v>
      </c>
      <c r="C28" s="22" t="s">
        <v>67</v>
      </c>
      <c r="D28" s="69">
        <v>5</v>
      </c>
      <c r="E28" s="70">
        <v>3</v>
      </c>
      <c r="F28" s="71">
        <v>5</v>
      </c>
      <c r="G28" s="71">
        <v>0</v>
      </c>
      <c r="H28" s="71">
        <v>5</v>
      </c>
      <c r="I28" s="71">
        <v>1.5</v>
      </c>
      <c r="J28" s="70">
        <v>4</v>
      </c>
      <c r="K28" s="70">
        <v>0</v>
      </c>
      <c r="L28" s="70">
        <v>0</v>
      </c>
      <c r="M28" s="70">
        <v>0</v>
      </c>
      <c r="N28" s="70">
        <v>0</v>
      </c>
      <c r="O28" s="70">
        <v>5</v>
      </c>
      <c r="P28" s="70">
        <v>5</v>
      </c>
      <c r="Q28" s="70">
        <v>5</v>
      </c>
      <c r="R28" s="70">
        <v>0</v>
      </c>
      <c r="S28" s="70">
        <v>5</v>
      </c>
      <c r="T28" s="70">
        <v>5</v>
      </c>
      <c r="U28" s="70">
        <v>0</v>
      </c>
      <c r="V28" s="70">
        <v>5</v>
      </c>
      <c r="W28" s="72">
        <v>0</v>
      </c>
      <c r="X28" s="11">
        <f t="shared" si="1"/>
        <v>53.5</v>
      </c>
      <c r="Y28" s="55">
        <v>6</v>
      </c>
    </row>
    <row r="29" spans="1:25" ht="15.75" customHeight="1">
      <c r="A29" s="6" t="s">
        <v>16</v>
      </c>
      <c r="B29" s="9" t="s">
        <v>68</v>
      </c>
      <c r="C29" s="22" t="s">
        <v>69</v>
      </c>
      <c r="D29" s="69">
        <v>5</v>
      </c>
      <c r="E29" s="70">
        <v>4</v>
      </c>
      <c r="F29" s="71">
        <v>5</v>
      </c>
      <c r="G29" s="71">
        <v>5</v>
      </c>
      <c r="H29" s="71">
        <v>0</v>
      </c>
      <c r="I29" s="71">
        <v>2.5</v>
      </c>
      <c r="J29" s="70">
        <v>5</v>
      </c>
      <c r="K29" s="70">
        <v>0</v>
      </c>
      <c r="L29" s="70">
        <v>4.5</v>
      </c>
      <c r="M29" s="70">
        <v>0</v>
      </c>
      <c r="N29" s="70">
        <v>0</v>
      </c>
      <c r="O29" s="70">
        <v>5</v>
      </c>
      <c r="P29" s="70">
        <v>5</v>
      </c>
      <c r="Q29" s="70">
        <v>5</v>
      </c>
      <c r="R29" s="70">
        <v>0</v>
      </c>
      <c r="S29" s="70">
        <v>0</v>
      </c>
      <c r="T29" s="70">
        <v>5</v>
      </c>
      <c r="U29" s="70">
        <v>0</v>
      </c>
      <c r="V29" s="70">
        <v>5</v>
      </c>
      <c r="W29" s="72">
        <v>0</v>
      </c>
      <c r="X29" s="11">
        <f t="shared" si="1"/>
        <v>56</v>
      </c>
      <c r="Y29" s="55">
        <v>6</v>
      </c>
    </row>
    <row r="30" spans="1:25" ht="15.75" customHeight="1">
      <c r="A30" s="6" t="s">
        <v>17</v>
      </c>
      <c r="B30" s="9" t="s">
        <v>70</v>
      </c>
      <c r="C30" s="22" t="s">
        <v>71</v>
      </c>
      <c r="D30" s="69">
        <v>4.5</v>
      </c>
      <c r="E30" s="70">
        <v>5</v>
      </c>
      <c r="F30" s="71">
        <v>4</v>
      </c>
      <c r="G30" s="71">
        <v>0</v>
      </c>
      <c r="H30" s="71">
        <v>3</v>
      </c>
      <c r="I30" s="71">
        <v>1.5</v>
      </c>
      <c r="J30" s="70">
        <v>3.5</v>
      </c>
      <c r="K30" s="70">
        <v>5</v>
      </c>
      <c r="L30" s="70">
        <v>0</v>
      </c>
      <c r="M30" s="70">
        <v>3</v>
      </c>
      <c r="N30" s="70">
        <v>0</v>
      </c>
      <c r="O30" s="70">
        <v>0</v>
      </c>
      <c r="P30" s="70">
        <v>5</v>
      </c>
      <c r="Q30" s="70">
        <v>0</v>
      </c>
      <c r="R30" s="70">
        <v>5</v>
      </c>
      <c r="S30" s="70">
        <v>5</v>
      </c>
      <c r="T30" s="70">
        <v>0</v>
      </c>
      <c r="U30" s="70">
        <v>0</v>
      </c>
      <c r="V30" s="70">
        <v>5</v>
      </c>
      <c r="W30" s="72">
        <v>0</v>
      </c>
      <c r="X30" s="11">
        <f t="shared" si="1"/>
        <v>49.5</v>
      </c>
      <c r="Y30" s="55">
        <v>5</v>
      </c>
    </row>
    <row r="31" spans="1:25" ht="15.75" customHeight="1">
      <c r="A31" s="6" t="s">
        <v>18</v>
      </c>
      <c r="B31" s="26" t="s">
        <v>72</v>
      </c>
      <c r="C31" s="22" t="s">
        <v>73</v>
      </c>
      <c r="D31" s="69">
        <v>5</v>
      </c>
      <c r="E31" s="70">
        <v>5</v>
      </c>
      <c r="F31" s="71">
        <v>5</v>
      </c>
      <c r="G31" s="71">
        <v>4</v>
      </c>
      <c r="H31" s="71">
        <v>5</v>
      </c>
      <c r="I31" s="71">
        <v>0</v>
      </c>
      <c r="J31" s="70">
        <v>4</v>
      </c>
      <c r="K31" s="70">
        <v>0</v>
      </c>
      <c r="L31" s="70">
        <v>0</v>
      </c>
      <c r="M31" s="70">
        <v>0</v>
      </c>
      <c r="N31" s="70">
        <v>0</v>
      </c>
      <c r="O31" s="70">
        <v>5</v>
      </c>
      <c r="P31" s="70">
        <v>0</v>
      </c>
      <c r="Q31" s="70">
        <v>5</v>
      </c>
      <c r="R31" s="70">
        <v>0</v>
      </c>
      <c r="S31" s="70">
        <v>5</v>
      </c>
      <c r="T31" s="70">
        <v>5</v>
      </c>
      <c r="U31" s="70">
        <v>5</v>
      </c>
      <c r="V31" s="70">
        <v>5</v>
      </c>
      <c r="W31" s="72">
        <v>0</v>
      </c>
      <c r="X31" s="11">
        <f t="shared" si="1"/>
        <v>58</v>
      </c>
      <c r="Y31" s="55">
        <v>6</v>
      </c>
    </row>
    <row r="32" spans="1:25" ht="15.75" customHeight="1">
      <c r="A32" s="6" t="s">
        <v>19</v>
      </c>
      <c r="B32" s="26" t="s">
        <v>74</v>
      </c>
      <c r="C32" s="22" t="s">
        <v>75</v>
      </c>
      <c r="D32" s="69">
        <v>5</v>
      </c>
      <c r="E32" s="70">
        <v>5</v>
      </c>
      <c r="F32" s="71">
        <v>5</v>
      </c>
      <c r="G32" s="71">
        <v>2.5</v>
      </c>
      <c r="H32" s="71">
        <v>2.5</v>
      </c>
      <c r="I32" s="71">
        <v>4</v>
      </c>
      <c r="J32" s="70">
        <v>3.5</v>
      </c>
      <c r="K32" s="70">
        <v>0</v>
      </c>
      <c r="L32" s="70">
        <v>0</v>
      </c>
      <c r="M32" s="70">
        <v>4.5</v>
      </c>
      <c r="N32" s="70">
        <v>0</v>
      </c>
      <c r="O32" s="70">
        <v>5</v>
      </c>
      <c r="P32" s="70">
        <v>5</v>
      </c>
      <c r="Q32" s="70">
        <v>5</v>
      </c>
      <c r="R32" s="70">
        <v>0</v>
      </c>
      <c r="S32" s="70">
        <v>5</v>
      </c>
      <c r="T32" s="70">
        <v>5</v>
      </c>
      <c r="U32" s="70">
        <v>0</v>
      </c>
      <c r="V32" s="70">
        <v>0</v>
      </c>
      <c r="W32" s="72">
        <v>5</v>
      </c>
      <c r="X32" s="11">
        <f t="shared" si="1"/>
        <v>62</v>
      </c>
      <c r="Y32" s="55">
        <v>7</v>
      </c>
    </row>
    <row r="33" spans="1:25" ht="15.75" customHeight="1">
      <c r="A33" s="19">
        <v>21</v>
      </c>
      <c r="B33" s="27" t="s">
        <v>76</v>
      </c>
      <c r="C33" s="23" t="s">
        <v>77</v>
      </c>
      <c r="D33" s="73">
        <v>4</v>
      </c>
      <c r="E33" s="74">
        <v>3.5</v>
      </c>
      <c r="F33" s="75">
        <v>3</v>
      </c>
      <c r="G33" s="75">
        <v>3.5</v>
      </c>
      <c r="H33" s="75">
        <v>1</v>
      </c>
      <c r="I33" s="75">
        <v>4.5</v>
      </c>
      <c r="J33" s="74">
        <v>4.5</v>
      </c>
      <c r="K33" s="74">
        <v>5</v>
      </c>
      <c r="L33" s="74">
        <v>0</v>
      </c>
      <c r="M33" s="74">
        <v>5</v>
      </c>
      <c r="N33" s="74">
        <v>0</v>
      </c>
      <c r="O33" s="74">
        <v>5</v>
      </c>
      <c r="P33" s="74">
        <v>5</v>
      </c>
      <c r="Q33" s="74">
        <v>5</v>
      </c>
      <c r="R33" s="74">
        <v>0</v>
      </c>
      <c r="S33" s="74">
        <v>0</v>
      </c>
      <c r="T33" s="74">
        <v>5</v>
      </c>
      <c r="U33" s="74">
        <v>5</v>
      </c>
      <c r="V33" s="74">
        <v>5</v>
      </c>
      <c r="W33" s="76">
        <v>5</v>
      </c>
      <c r="X33" s="20">
        <f t="shared" si="1"/>
        <v>69</v>
      </c>
      <c r="Y33" s="55">
        <v>7</v>
      </c>
    </row>
    <row r="34" spans="1:25" ht="15">
      <c r="A34" s="24">
        <f>A33+1</f>
        <v>22</v>
      </c>
      <c r="B34" s="28" t="s">
        <v>78</v>
      </c>
      <c r="C34" s="25" t="s">
        <v>79</v>
      </c>
      <c r="D34" s="77">
        <v>5</v>
      </c>
      <c r="E34" s="78">
        <v>5</v>
      </c>
      <c r="F34" s="78">
        <v>5</v>
      </c>
      <c r="G34" s="78">
        <v>3.5</v>
      </c>
      <c r="H34" s="78">
        <v>5</v>
      </c>
      <c r="I34" s="78">
        <v>0</v>
      </c>
      <c r="J34" s="78">
        <v>4.5</v>
      </c>
      <c r="K34" s="78">
        <v>0</v>
      </c>
      <c r="L34" s="78">
        <v>5</v>
      </c>
      <c r="M34" s="78">
        <v>0</v>
      </c>
      <c r="N34" s="78">
        <v>0</v>
      </c>
      <c r="O34" s="78">
        <v>5</v>
      </c>
      <c r="P34" s="78">
        <v>5</v>
      </c>
      <c r="Q34" s="78">
        <v>5</v>
      </c>
      <c r="R34" s="78">
        <v>0</v>
      </c>
      <c r="S34" s="78">
        <v>5</v>
      </c>
      <c r="T34" s="78">
        <v>5</v>
      </c>
      <c r="U34" s="78">
        <v>0</v>
      </c>
      <c r="V34" s="78">
        <v>5</v>
      </c>
      <c r="W34" s="79">
        <v>5</v>
      </c>
      <c r="X34" s="11">
        <f t="shared" si="1"/>
        <v>68</v>
      </c>
      <c r="Y34" s="55">
        <v>7</v>
      </c>
    </row>
    <row r="35" spans="1:25" ht="15">
      <c r="A35" s="24">
        <f aca="true" t="shared" si="2" ref="A35:A110">A34+1</f>
        <v>23</v>
      </c>
      <c r="B35" s="28" t="s">
        <v>80</v>
      </c>
      <c r="C35" s="25" t="s">
        <v>81</v>
      </c>
      <c r="D35" s="77">
        <v>5</v>
      </c>
      <c r="E35" s="78">
        <v>5</v>
      </c>
      <c r="F35" s="78">
        <v>5</v>
      </c>
      <c r="G35" s="78">
        <v>5</v>
      </c>
      <c r="H35" s="78">
        <v>4.5</v>
      </c>
      <c r="I35" s="78">
        <v>0</v>
      </c>
      <c r="J35" s="78">
        <v>4</v>
      </c>
      <c r="K35" s="78">
        <v>0</v>
      </c>
      <c r="L35" s="78">
        <v>3</v>
      </c>
      <c r="M35" s="78">
        <v>2.5</v>
      </c>
      <c r="N35" s="78">
        <v>0</v>
      </c>
      <c r="O35" s="78">
        <v>5</v>
      </c>
      <c r="P35" s="78">
        <v>5</v>
      </c>
      <c r="Q35" s="78">
        <v>5</v>
      </c>
      <c r="R35" s="78">
        <v>0</v>
      </c>
      <c r="S35" s="78">
        <v>0</v>
      </c>
      <c r="T35" s="78">
        <v>5</v>
      </c>
      <c r="U35" s="78">
        <v>0</v>
      </c>
      <c r="V35" s="78">
        <v>5</v>
      </c>
      <c r="W35" s="79">
        <v>0</v>
      </c>
      <c r="X35" s="11">
        <f t="shared" si="1"/>
        <v>59</v>
      </c>
      <c r="Y35" s="55">
        <v>6</v>
      </c>
    </row>
    <row r="36" spans="1:25" ht="15">
      <c r="A36" s="24">
        <f t="shared" si="2"/>
        <v>24</v>
      </c>
      <c r="B36" s="28" t="s">
        <v>82</v>
      </c>
      <c r="C36" s="25" t="s">
        <v>83</v>
      </c>
      <c r="D36" s="77">
        <v>5</v>
      </c>
      <c r="E36" s="78">
        <v>4</v>
      </c>
      <c r="F36" s="78">
        <v>4.5</v>
      </c>
      <c r="G36" s="78">
        <v>0</v>
      </c>
      <c r="H36" s="78">
        <v>5</v>
      </c>
      <c r="I36" s="78">
        <v>0</v>
      </c>
      <c r="J36" s="78">
        <v>4.5</v>
      </c>
      <c r="K36" s="78">
        <v>0</v>
      </c>
      <c r="L36" s="78">
        <v>0</v>
      </c>
      <c r="M36" s="78">
        <v>0</v>
      </c>
      <c r="N36" s="78">
        <v>0</v>
      </c>
      <c r="O36" s="78">
        <v>5</v>
      </c>
      <c r="P36" s="78">
        <v>5</v>
      </c>
      <c r="Q36" s="78">
        <v>5</v>
      </c>
      <c r="R36" s="78">
        <v>0</v>
      </c>
      <c r="S36" s="78">
        <v>0</v>
      </c>
      <c r="T36" s="78">
        <v>5</v>
      </c>
      <c r="U36" s="78">
        <v>0</v>
      </c>
      <c r="V36" s="78">
        <v>5</v>
      </c>
      <c r="W36" s="79">
        <v>0</v>
      </c>
      <c r="X36" s="11">
        <f t="shared" si="1"/>
        <v>48</v>
      </c>
      <c r="Y36" s="55">
        <v>5</v>
      </c>
    </row>
    <row r="37" spans="1:25" ht="15.75" thickBot="1">
      <c r="A37" s="42">
        <f t="shared" si="2"/>
        <v>25</v>
      </c>
      <c r="B37" s="90" t="s">
        <v>84</v>
      </c>
      <c r="C37" s="91" t="s">
        <v>85</v>
      </c>
      <c r="D37" s="92">
        <v>4</v>
      </c>
      <c r="E37" s="86">
        <v>5</v>
      </c>
      <c r="F37" s="86">
        <v>0</v>
      </c>
      <c r="G37" s="86">
        <v>0</v>
      </c>
      <c r="H37" s="86">
        <v>2.5</v>
      </c>
      <c r="I37" s="86">
        <v>0</v>
      </c>
      <c r="J37" s="86">
        <v>0</v>
      </c>
      <c r="K37" s="86">
        <v>0</v>
      </c>
      <c r="L37" s="86">
        <v>0</v>
      </c>
      <c r="M37" s="86">
        <v>5</v>
      </c>
      <c r="N37" s="86">
        <v>0</v>
      </c>
      <c r="O37" s="86">
        <v>0</v>
      </c>
      <c r="P37" s="86">
        <v>0</v>
      </c>
      <c r="Q37" s="86">
        <v>5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7">
        <v>0</v>
      </c>
      <c r="X37" s="93">
        <f t="shared" si="1"/>
        <v>21.5</v>
      </c>
      <c r="Y37" s="94">
        <v>5</v>
      </c>
    </row>
    <row r="38" spans="1:25" ht="15">
      <c r="A38" s="45"/>
      <c r="B38" s="46"/>
      <c r="C38" s="4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7"/>
      <c r="Y38" s="95"/>
    </row>
    <row r="39" spans="1:25" ht="15.75" thickBot="1">
      <c r="A39" s="45"/>
      <c r="B39" s="46"/>
      <c r="C39" s="4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7"/>
      <c r="Y39" s="96"/>
    </row>
    <row r="40" spans="1:25" ht="15.75" thickBot="1">
      <c r="A40" s="62">
        <v>326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58"/>
    </row>
    <row r="41" spans="1:25" ht="15.75" thickBot="1">
      <c r="A41" s="37">
        <f>A37+1</f>
        <v>26</v>
      </c>
      <c r="B41" s="35" t="s">
        <v>86</v>
      </c>
      <c r="C41" s="37" t="s">
        <v>87</v>
      </c>
      <c r="D41" s="80">
        <v>5</v>
      </c>
      <c r="E41" s="81">
        <v>2</v>
      </c>
      <c r="F41" s="81">
        <v>0</v>
      </c>
      <c r="G41" s="81">
        <v>5</v>
      </c>
      <c r="H41" s="81">
        <v>4</v>
      </c>
      <c r="I41" s="81">
        <v>0</v>
      </c>
      <c r="J41" s="81">
        <v>2.5</v>
      </c>
      <c r="K41" s="81">
        <v>0</v>
      </c>
      <c r="L41" s="81">
        <v>0</v>
      </c>
      <c r="M41" s="81">
        <v>5</v>
      </c>
      <c r="N41" s="81">
        <v>0</v>
      </c>
      <c r="O41" s="81">
        <v>0</v>
      </c>
      <c r="P41" s="81">
        <v>5</v>
      </c>
      <c r="Q41" s="81">
        <v>5</v>
      </c>
      <c r="R41" s="81">
        <v>5</v>
      </c>
      <c r="S41" s="81">
        <v>5</v>
      </c>
      <c r="T41" s="81">
        <v>5</v>
      </c>
      <c r="U41" s="81">
        <v>0</v>
      </c>
      <c r="V41" s="81">
        <v>5</v>
      </c>
      <c r="W41" s="82">
        <v>0</v>
      </c>
      <c r="X41" s="38">
        <f t="shared" si="1"/>
        <v>53.5</v>
      </c>
      <c r="Y41" s="40">
        <v>6</v>
      </c>
    </row>
    <row r="42" spans="1:25" ht="15.75" thickBot="1">
      <c r="A42" s="6">
        <f t="shared" si="2"/>
        <v>27</v>
      </c>
      <c r="B42" s="36" t="s">
        <v>88</v>
      </c>
      <c r="C42" s="6" t="s">
        <v>89</v>
      </c>
      <c r="D42" s="83">
        <v>5</v>
      </c>
      <c r="E42" s="78">
        <v>5</v>
      </c>
      <c r="F42" s="78">
        <v>5</v>
      </c>
      <c r="G42" s="78">
        <v>5</v>
      </c>
      <c r="H42" s="78">
        <v>4.5</v>
      </c>
      <c r="I42" s="78">
        <v>0</v>
      </c>
      <c r="J42" s="78">
        <v>2.5</v>
      </c>
      <c r="K42" s="78">
        <v>5</v>
      </c>
      <c r="L42" s="78">
        <v>0</v>
      </c>
      <c r="M42" s="78">
        <v>1.5</v>
      </c>
      <c r="N42" s="78">
        <v>0</v>
      </c>
      <c r="O42" s="78">
        <v>5</v>
      </c>
      <c r="P42" s="78">
        <v>5</v>
      </c>
      <c r="Q42" s="78">
        <v>0</v>
      </c>
      <c r="R42" s="78">
        <v>0</v>
      </c>
      <c r="S42" s="78">
        <v>5</v>
      </c>
      <c r="T42" s="78">
        <v>5</v>
      </c>
      <c r="U42" s="78">
        <v>0</v>
      </c>
      <c r="V42" s="78">
        <v>5</v>
      </c>
      <c r="W42" s="79">
        <v>0</v>
      </c>
      <c r="X42" s="39">
        <f t="shared" si="1"/>
        <v>58.5</v>
      </c>
      <c r="Y42" s="40">
        <v>6</v>
      </c>
    </row>
    <row r="43" spans="1:25" ht="15.75" thickBot="1">
      <c r="A43" s="6">
        <f t="shared" si="2"/>
        <v>28</v>
      </c>
      <c r="B43" s="36" t="s">
        <v>90</v>
      </c>
      <c r="C43" s="6" t="s">
        <v>91</v>
      </c>
      <c r="D43" s="83">
        <v>2.5</v>
      </c>
      <c r="E43" s="78">
        <v>5</v>
      </c>
      <c r="F43" s="78">
        <v>4.5</v>
      </c>
      <c r="G43" s="78">
        <v>2.5</v>
      </c>
      <c r="H43" s="78">
        <v>5</v>
      </c>
      <c r="I43" s="78">
        <v>0</v>
      </c>
      <c r="J43" s="78">
        <v>3.5</v>
      </c>
      <c r="K43" s="78">
        <v>5</v>
      </c>
      <c r="L43" s="78">
        <v>0</v>
      </c>
      <c r="M43" s="78">
        <v>0</v>
      </c>
      <c r="N43" s="78">
        <v>0</v>
      </c>
      <c r="O43" s="78">
        <v>5</v>
      </c>
      <c r="P43" s="78">
        <v>5</v>
      </c>
      <c r="Q43" s="78">
        <v>0</v>
      </c>
      <c r="R43" s="78">
        <v>0</v>
      </c>
      <c r="S43" s="78">
        <v>5</v>
      </c>
      <c r="T43" s="78">
        <v>5</v>
      </c>
      <c r="U43" s="78">
        <v>0</v>
      </c>
      <c r="V43" s="78">
        <v>5</v>
      </c>
      <c r="W43" s="79">
        <v>0</v>
      </c>
      <c r="X43" s="39">
        <f t="shared" si="1"/>
        <v>53</v>
      </c>
      <c r="Y43" s="40">
        <v>6</v>
      </c>
    </row>
    <row r="44" spans="1:25" ht="15.75" thickBot="1">
      <c r="A44" s="6">
        <f t="shared" si="2"/>
        <v>29</v>
      </c>
      <c r="B44" s="36" t="s">
        <v>92</v>
      </c>
      <c r="C44" s="6" t="s">
        <v>93</v>
      </c>
      <c r="D44" s="83">
        <v>5</v>
      </c>
      <c r="E44" s="78">
        <v>5</v>
      </c>
      <c r="F44" s="78">
        <v>5</v>
      </c>
      <c r="G44" s="78">
        <v>0</v>
      </c>
      <c r="H44" s="78">
        <v>5</v>
      </c>
      <c r="I44" s="78">
        <v>0</v>
      </c>
      <c r="J44" s="78">
        <v>5</v>
      </c>
      <c r="K44" s="78">
        <v>0</v>
      </c>
      <c r="L44" s="78">
        <v>5</v>
      </c>
      <c r="M44" s="78">
        <v>5</v>
      </c>
      <c r="N44" s="78">
        <v>0</v>
      </c>
      <c r="O44" s="78">
        <v>5</v>
      </c>
      <c r="P44" s="78">
        <v>5</v>
      </c>
      <c r="Q44" s="78">
        <v>0</v>
      </c>
      <c r="R44" s="78">
        <v>0</v>
      </c>
      <c r="S44" s="78">
        <v>5</v>
      </c>
      <c r="T44" s="78">
        <v>5</v>
      </c>
      <c r="U44" s="78">
        <v>0</v>
      </c>
      <c r="V44" s="78">
        <v>5</v>
      </c>
      <c r="W44" s="79">
        <v>0</v>
      </c>
      <c r="X44" s="39">
        <f t="shared" si="1"/>
        <v>60</v>
      </c>
      <c r="Y44" s="40">
        <f>X44/10</f>
        <v>6</v>
      </c>
    </row>
    <row r="45" spans="1:25" ht="15.75" thickBot="1">
      <c r="A45" s="6">
        <f t="shared" si="2"/>
        <v>30</v>
      </c>
      <c r="B45" s="36" t="s">
        <v>94</v>
      </c>
      <c r="C45" s="6" t="s">
        <v>95</v>
      </c>
      <c r="D45" s="83">
        <v>5</v>
      </c>
      <c r="E45" s="78">
        <v>5</v>
      </c>
      <c r="F45" s="78">
        <v>5</v>
      </c>
      <c r="G45" s="78">
        <v>4</v>
      </c>
      <c r="H45" s="78">
        <v>5</v>
      </c>
      <c r="I45" s="78">
        <v>0</v>
      </c>
      <c r="J45" s="78">
        <v>3</v>
      </c>
      <c r="K45" s="78">
        <v>5</v>
      </c>
      <c r="L45" s="78">
        <v>0</v>
      </c>
      <c r="M45" s="78">
        <v>0</v>
      </c>
      <c r="N45" s="78">
        <v>0</v>
      </c>
      <c r="O45" s="78">
        <v>5</v>
      </c>
      <c r="P45" s="78">
        <v>5</v>
      </c>
      <c r="Q45" s="78">
        <v>5</v>
      </c>
      <c r="R45" s="78">
        <v>0</v>
      </c>
      <c r="S45" s="78">
        <v>5</v>
      </c>
      <c r="T45" s="78">
        <v>0</v>
      </c>
      <c r="U45" s="78">
        <v>5</v>
      </c>
      <c r="V45" s="78">
        <v>5</v>
      </c>
      <c r="W45" s="79">
        <v>5</v>
      </c>
      <c r="X45" s="39">
        <f t="shared" si="1"/>
        <v>67</v>
      </c>
      <c r="Y45" s="40">
        <v>7</v>
      </c>
    </row>
    <row r="46" spans="1:25" ht="15.75" thickBot="1">
      <c r="A46" s="6">
        <f t="shared" si="2"/>
        <v>31</v>
      </c>
      <c r="B46" s="36" t="s">
        <v>96</v>
      </c>
      <c r="C46" s="6" t="s">
        <v>97</v>
      </c>
      <c r="D46" s="83">
        <v>3.5</v>
      </c>
      <c r="E46" s="78">
        <v>2.5</v>
      </c>
      <c r="F46" s="78">
        <v>5</v>
      </c>
      <c r="G46" s="78">
        <v>5</v>
      </c>
      <c r="H46" s="78">
        <v>5</v>
      </c>
      <c r="I46" s="78">
        <v>1.5</v>
      </c>
      <c r="J46" s="78">
        <v>4</v>
      </c>
      <c r="K46" s="78">
        <v>0</v>
      </c>
      <c r="L46" s="78">
        <v>0</v>
      </c>
      <c r="M46" s="78">
        <v>5</v>
      </c>
      <c r="N46" s="78">
        <v>0</v>
      </c>
      <c r="O46" s="78">
        <v>5</v>
      </c>
      <c r="P46" s="78">
        <v>5</v>
      </c>
      <c r="Q46" s="78">
        <v>5</v>
      </c>
      <c r="R46" s="78">
        <v>0</v>
      </c>
      <c r="S46" s="78">
        <v>5</v>
      </c>
      <c r="T46" s="78">
        <v>5</v>
      </c>
      <c r="U46" s="78">
        <v>0</v>
      </c>
      <c r="V46" s="78">
        <v>5</v>
      </c>
      <c r="W46" s="79">
        <v>5</v>
      </c>
      <c r="X46" s="39">
        <f t="shared" si="1"/>
        <v>66.5</v>
      </c>
      <c r="Y46" s="40">
        <v>7</v>
      </c>
    </row>
    <row r="47" spans="1:25" ht="15.75" thickBot="1">
      <c r="A47" s="6">
        <f t="shared" si="2"/>
        <v>32</v>
      </c>
      <c r="B47" s="36" t="s">
        <v>98</v>
      </c>
      <c r="C47" s="6" t="s">
        <v>99</v>
      </c>
      <c r="D47" s="83">
        <v>1</v>
      </c>
      <c r="E47" s="78">
        <v>0</v>
      </c>
      <c r="F47" s="78">
        <v>0</v>
      </c>
      <c r="G47" s="78">
        <v>4</v>
      </c>
      <c r="H47" s="78">
        <v>2</v>
      </c>
      <c r="I47" s="78">
        <v>2</v>
      </c>
      <c r="J47" s="78">
        <v>3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5</v>
      </c>
      <c r="Q47" s="78">
        <v>5</v>
      </c>
      <c r="R47" s="78">
        <v>0</v>
      </c>
      <c r="S47" s="78">
        <v>0</v>
      </c>
      <c r="T47" s="78">
        <v>5</v>
      </c>
      <c r="U47" s="78">
        <v>5</v>
      </c>
      <c r="V47" s="78">
        <v>5</v>
      </c>
      <c r="W47" s="79">
        <v>0</v>
      </c>
      <c r="X47" s="39">
        <f t="shared" si="1"/>
        <v>37</v>
      </c>
      <c r="Y47" s="40">
        <v>5</v>
      </c>
    </row>
    <row r="48" spans="1:25" ht="15.75" thickBot="1">
      <c r="A48" s="6">
        <f t="shared" si="2"/>
        <v>33</v>
      </c>
      <c r="B48" s="36" t="s">
        <v>100</v>
      </c>
      <c r="C48" s="6" t="s">
        <v>101</v>
      </c>
      <c r="D48" s="83">
        <v>5</v>
      </c>
      <c r="E48" s="78">
        <v>5</v>
      </c>
      <c r="F48" s="78">
        <v>5</v>
      </c>
      <c r="G48" s="78">
        <v>5</v>
      </c>
      <c r="H48" s="78">
        <v>5</v>
      </c>
      <c r="I48" s="78">
        <v>4</v>
      </c>
      <c r="J48" s="78">
        <v>5</v>
      </c>
      <c r="K48" s="78">
        <v>5</v>
      </c>
      <c r="L48" s="78">
        <v>0</v>
      </c>
      <c r="M48" s="78">
        <v>5</v>
      </c>
      <c r="N48" s="78">
        <v>5</v>
      </c>
      <c r="O48" s="78">
        <v>5</v>
      </c>
      <c r="P48" s="78">
        <v>5</v>
      </c>
      <c r="Q48" s="78">
        <v>5</v>
      </c>
      <c r="R48" s="78">
        <v>0</v>
      </c>
      <c r="S48" s="78">
        <v>0</v>
      </c>
      <c r="T48" s="78">
        <v>0</v>
      </c>
      <c r="U48" s="78">
        <v>0</v>
      </c>
      <c r="V48" s="78">
        <v>5</v>
      </c>
      <c r="W48" s="79">
        <v>5</v>
      </c>
      <c r="X48" s="39">
        <f t="shared" si="1"/>
        <v>74</v>
      </c>
      <c r="Y48" s="40">
        <v>8</v>
      </c>
    </row>
    <row r="49" spans="1:25" ht="15.75" thickBot="1">
      <c r="A49" s="6">
        <f t="shared" si="2"/>
        <v>34</v>
      </c>
      <c r="B49" s="36" t="s">
        <v>102</v>
      </c>
      <c r="C49" s="6" t="s">
        <v>103</v>
      </c>
      <c r="D49" s="83">
        <v>5</v>
      </c>
      <c r="E49" s="78">
        <v>5</v>
      </c>
      <c r="F49" s="78">
        <v>5</v>
      </c>
      <c r="G49" s="78">
        <v>5</v>
      </c>
      <c r="H49" s="78">
        <v>5</v>
      </c>
      <c r="I49" s="78">
        <v>4.5</v>
      </c>
      <c r="J49" s="78">
        <v>2.5</v>
      </c>
      <c r="K49" s="78">
        <v>5</v>
      </c>
      <c r="L49" s="78">
        <v>2</v>
      </c>
      <c r="M49" s="78">
        <v>5</v>
      </c>
      <c r="N49" s="78">
        <v>0</v>
      </c>
      <c r="O49" s="78">
        <v>5</v>
      </c>
      <c r="P49" s="78">
        <v>5</v>
      </c>
      <c r="Q49" s="78">
        <v>5</v>
      </c>
      <c r="R49" s="78">
        <v>0</v>
      </c>
      <c r="S49" s="78">
        <v>0</v>
      </c>
      <c r="T49" s="78">
        <v>5</v>
      </c>
      <c r="U49" s="78">
        <v>0</v>
      </c>
      <c r="V49" s="78">
        <v>5</v>
      </c>
      <c r="W49" s="79">
        <v>5</v>
      </c>
      <c r="X49" s="39">
        <f t="shared" si="1"/>
        <v>74</v>
      </c>
      <c r="Y49" s="40">
        <v>8</v>
      </c>
    </row>
    <row r="50" spans="1:25" ht="15.75" thickBot="1">
      <c r="A50" s="6">
        <f t="shared" si="2"/>
        <v>35</v>
      </c>
      <c r="B50" s="36" t="s">
        <v>104</v>
      </c>
      <c r="C50" s="6" t="s">
        <v>105</v>
      </c>
      <c r="D50" s="83">
        <v>5</v>
      </c>
      <c r="E50" s="78">
        <v>5</v>
      </c>
      <c r="F50" s="78">
        <v>2.5</v>
      </c>
      <c r="G50" s="78">
        <v>4</v>
      </c>
      <c r="H50" s="78">
        <v>3</v>
      </c>
      <c r="I50" s="78">
        <v>2</v>
      </c>
      <c r="J50" s="78">
        <v>2.5</v>
      </c>
      <c r="K50" s="78">
        <v>5</v>
      </c>
      <c r="L50" s="78">
        <v>2</v>
      </c>
      <c r="M50" s="78">
        <v>2.5</v>
      </c>
      <c r="N50" s="78">
        <v>0</v>
      </c>
      <c r="O50" s="78">
        <v>5</v>
      </c>
      <c r="P50" s="78">
        <v>5</v>
      </c>
      <c r="Q50" s="78">
        <v>5</v>
      </c>
      <c r="R50" s="78">
        <v>0</v>
      </c>
      <c r="S50" s="78">
        <v>0</v>
      </c>
      <c r="T50" s="78">
        <v>5</v>
      </c>
      <c r="U50" s="78">
        <v>0</v>
      </c>
      <c r="V50" s="78">
        <v>5</v>
      </c>
      <c r="W50" s="79">
        <v>0</v>
      </c>
      <c r="X50" s="39">
        <f t="shared" si="1"/>
        <v>58.5</v>
      </c>
      <c r="Y50" s="40">
        <v>6</v>
      </c>
    </row>
    <row r="51" spans="1:25" ht="15.75" thickBot="1">
      <c r="A51" s="6">
        <f t="shared" si="2"/>
        <v>36</v>
      </c>
      <c r="B51" s="36" t="s">
        <v>106</v>
      </c>
      <c r="C51" s="6" t="s">
        <v>107</v>
      </c>
      <c r="D51" s="83">
        <v>2.5</v>
      </c>
      <c r="E51" s="78">
        <v>4.5</v>
      </c>
      <c r="F51" s="78">
        <v>5</v>
      </c>
      <c r="G51" s="78">
        <v>5</v>
      </c>
      <c r="H51" s="78">
        <v>5</v>
      </c>
      <c r="I51" s="78">
        <v>2.5</v>
      </c>
      <c r="J51" s="78">
        <v>4.5</v>
      </c>
      <c r="K51" s="78">
        <v>4</v>
      </c>
      <c r="L51" s="78">
        <v>0</v>
      </c>
      <c r="M51" s="78">
        <v>0</v>
      </c>
      <c r="N51" s="78">
        <v>0</v>
      </c>
      <c r="O51" s="78">
        <v>5</v>
      </c>
      <c r="P51" s="78">
        <v>5</v>
      </c>
      <c r="Q51" s="78">
        <v>5</v>
      </c>
      <c r="R51" s="78">
        <v>0</v>
      </c>
      <c r="S51" s="78">
        <v>5</v>
      </c>
      <c r="T51" s="78">
        <v>5</v>
      </c>
      <c r="U51" s="78">
        <v>0</v>
      </c>
      <c r="V51" s="78">
        <v>0</v>
      </c>
      <c r="W51" s="79">
        <v>0</v>
      </c>
      <c r="X51" s="39">
        <f t="shared" si="1"/>
        <v>58</v>
      </c>
      <c r="Y51" s="40">
        <v>6</v>
      </c>
    </row>
    <row r="52" spans="1:25" ht="15.75" thickBot="1">
      <c r="A52" s="6">
        <f t="shared" si="2"/>
        <v>37</v>
      </c>
      <c r="B52" s="36" t="s">
        <v>108</v>
      </c>
      <c r="C52" s="6" t="s">
        <v>109</v>
      </c>
      <c r="D52" s="83">
        <v>4</v>
      </c>
      <c r="E52" s="78">
        <v>5</v>
      </c>
      <c r="F52" s="78">
        <v>5</v>
      </c>
      <c r="G52" s="78">
        <v>3.5</v>
      </c>
      <c r="H52" s="78">
        <v>5</v>
      </c>
      <c r="I52" s="78">
        <v>1.5</v>
      </c>
      <c r="J52" s="84">
        <v>4</v>
      </c>
      <c r="K52" s="78">
        <v>5</v>
      </c>
      <c r="L52" s="78">
        <v>0</v>
      </c>
      <c r="M52" s="78">
        <v>4</v>
      </c>
      <c r="N52" s="78">
        <v>0</v>
      </c>
      <c r="O52" s="78">
        <v>5</v>
      </c>
      <c r="P52" s="78">
        <v>5</v>
      </c>
      <c r="Q52" s="78">
        <v>5</v>
      </c>
      <c r="R52" s="78">
        <v>0</v>
      </c>
      <c r="S52" s="78">
        <v>5</v>
      </c>
      <c r="T52" s="78">
        <v>5</v>
      </c>
      <c r="U52" s="78">
        <v>0</v>
      </c>
      <c r="V52" s="78">
        <v>0</v>
      </c>
      <c r="W52" s="79">
        <v>5</v>
      </c>
      <c r="X52" s="39">
        <f t="shared" si="1"/>
        <v>67</v>
      </c>
      <c r="Y52" s="40">
        <v>7</v>
      </c>
    </row>
    <row r="53" spans="1:25" ht="15.75" thickBot="1">
      <c r="A53" s="6">
        <f t="shared" si="2"/>
        <v>38</v>
      </c>
      <c r="B53" s="36" t="s">
        <v>110</v>
      </c>
      <c r="C53" s="6" t="s">
        <v>111</v>
      </c>
      <c r="D53" s="83">
        <v>5</v>
      </c>
      <c r="E53" s="78">
        <v>5</v>
      </c>
      <c r="F53" s="78">
        <v>5</v>
      </c>
      <c r="G53" s="78">
        <v>2.5</v>
      </c>
      <c r="H53" s="78">
        <v>5</v>
      </c>
      <c r="I53" s="78">
        <v>4</v>
      </c>
      <c r="J53" s="78">
        <v>4</v>
      </c>
      <c r="K53" s="78">
        <v>4</v>
      </c>
      <c r="L53" s="78">
        <v>0</v>
      </c>
      <c r="M53" s="78">
        <v>5</v>
      </c>
      <c r="N53" s="78">
        <v>0</v>
      </c>
      <c r="O53" s="78">
        <v>5</v>
      </c>
      <c r="P53" s="78">
        <v>5</v>
      </c>
      <c r="Q53" s="78">
        <v>5</v>
      </c>
      <c r="R53" s="78">
        <v>0</v>
      </c>
      <c r="S53" s="78">
        <v>0</v>
      </c>
      <c r="T53" s="78">
        <v>5</v>
      </c>
      <c r="U53" s="78">
        <v>5</v>
      </c>
      <c r="V53" s="78">
        <v>5</v>
      </c>
      <c r="W53" s="79">
        <v>0</v>
      </c>
      <c r="X53" s="39">
        <f t="shared" si="1"/>
        <v>69.5</v>
      </c>
      <c r="Y53" s="40">
        <v>7</v>
      </c>
    </row>
    <row r="54" spans="1:25" ht="15.75" thickBot="1">
      <c r="A54" s="6">
        <f t="shared" si="2"/>
        <v>39</v>
      </c>
      <c r="B54" s="36" t="s">
        <v>112</v>
      </c>
      <c r="C54" s="6" t="s">
        <v>113</v>
      </c>
      <c r="D54" s="83">
        <v>4.5</v>
      </c>
      <c r="E54" s="78">
        <v>4</v>
      </c>
      <c r="F54" s="78">
        <v>4.5</v>
      </c>
      <c r="G54" s="78">
        <v>0</v>
      </c>
      <c r="H54" s="78">
        <v>5</v>
      </c>
      <c r="I54" s="78">
        <v>4</v>
      </c>
      <c r="J54" s="78">
        <v>5</v>
      </c>
      <c r="K54" s="78">
        <v>0</v>
      </c>
      <c r="L54" s="78">
        <v>0</v>
      </c>
      <c r="M54" s="78">
        <v>5</v>
      </c>
      <c r="N54" s="78">
        <v>0</v>
      </c>
      <c r="O54" s="78">
        <v>5</v>
      </c>
      <c r="P54" s="78">
        <v>5</v>
      </c>
      <c r="Q54" s="78">
        <v>0</v>
      </c>
      <c r="R54" s="78">
        <v>0</v>
      </c>
      <c r="S54" s="78">
        <v>0</v>
      </c>
      <c r="T54" s="78">
        <v>5</v>
      </c>
      <c r="U54" s="78">
        <v>5</v>
      </c>
      <c r="V54" s="78">
        <v>0</v>
      </c>
      <c r="W54" s="79">
        <v>5</v>
      </c>
      <c r="X54" s="39">
        <f t="shared" si="1"/>
        <v>57</v>
      </c>
      <c r="Y54" s="40">
        <v>6</v>
      </c>
    </row>
    <row r="55" spans="1:25" ht="15.75" thickBot="1">
      <c r="A55" s="6">
        <f t="shared" si="2"/>
        <v>40</v>
      </c>
      <c r="B55" s="36" t="s">
        <v>114</v>
      </c>
      <c r="C55" s="6" t="s">
        <v>115</v>
      </c>
      <c r="D55" s="83">
        <v>2.5</v>
      </c>
      <c r="E55" s="78">
        <v>3</v>
      </c>
      <c r="F55" s="78">
        <v>4</v>
      </c>
      <c r="G55" s="78">
        <v>0.5</v>
      </c>
      <c r="H55" s="78">
        <v>0.5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5</v>
      </c>
      <c r="Q55" s="78">
        <v>0</v>
      </c>
      <c r="R55" s="78">
        <v>0</v>
      </c>
      <c r="S55" s="78">
        <v>0</v>
      </c>
      <c r="T55" s="78">
        <v>0</v>
      </c>
      <c r="U55" s="78">
        <v>5</v>
      </c>
      <c r="V55" s="78">
        <v>0</v>
      </c>
      <c r="W55" s="79">
        <v>5</v>
      </c>
      <c r="X55" s="39">
        <f t="shared" si="1"/>
        <v>25.5</v>
      </c>
      <c r="Y55" s="40">
        <v>5</v>
      </c>
    </row>
    <row r="56" spans="1:25" ht="15.75" thickBot="1">
      <c r="A56" s="6">
        <f t="shared" si="2"/>
        <v>41</v>
      </c>
      <c r="B56" s="36" t="s">
        <v>116</v>
      </c>
      <c r="C56" s="6" t="s">
        <v>117</v>
      </c>
      <c r="D56" s="83">
        <v>5</v>
      </c>
      <c r="E56" s="78">
        <v>5</v>
      </c>
      <c r="F56" s="78">
        <v>5</v>
      </c>
      <c r="G56" s="78">
        <v>2.5</v>
      </c>
      <c r="H56" s="78">
        <v>5</v>
      </c>
      <c r="I56" s="78">
        <v>3</v>
      </c>
      <c r="J56" s="78">
        <v>4</v>
      </c>
      <c r="K56" s="78">
        <v>0</v>
      </c>
      <c r="L56" s="78">
        <v>0</v>
      </c>
      <c r="M56" s="78">
        <v>5</v>
      </c>
      <c r="N56" s="78">
        <v>0</v>
      </c>
      <c r="O56" s="78">
        <v>5</v>
      </c>
      <c r="P56" s="78">
        <v>5</v>
      </c>
      <c r="Q56" s="78">
        <v>5</v>
      </c>
      <c r="R56" s="78">
        <v>0</v>
      </c>
      <c r="S56" s="78">
        <v>5</v>
      </c>
      <c r="T56" s="78">
        <v>0</v>
      </c>
      <c r="U56" s="78">
        <v>0</v>
      </c>
      <c r="V56" s="78">
        <v>0</v>
      </c>
      <c r="W56" s="79">
        <v>0</v>
      </c>
      <c r="X56" s="39">
        <f t="shared" si="1"/>
        <v>54.5</v>
      </c>
      <c r="Y56" s="40">
        <v>6</v>
      </c>
    </row>
    <row r="57" spans="1:25" ht="15.75" thickBot="1">
      <c r="A57" s="6">
        <f t="shared" si="2"/>
        <v>42</v>
      </c>
      <c r="B57" s="36" t="s">
        <v>118</v>
      </c>
      <c r="C57" s="6" t="s">
        <v>119</v>
      </c>
      <c r="D57" s="83">
        <v>5</v>
      </c>
      <c r="E57" s="78">
        <v>5</v>
      </c>
      <c r="F57" s="78">
        <v>5</v>
      </c>
      <c r="G57" s="78">
        <v>0</v>
      </c>
      <c r="H57" s="78">
        <v>5</v>
      </c>
      <c r="I57" s="78">
        <v>3</v>
      </c>
      <c r="J57" s="78">
        <v>3.5</v>
      </c>
      <c r="K57" s="78">
        <v>4</v>
      </c>
      <c r="L57" s="78">
        <v>0</v>
      </c>
      <c r="M57" s="78">
        <v>0</v>
      </c>
      <c r="N57" s="78">
        <v>0</v>
      </c>
      <c r="O57" s="78">
        <v>0</v>
      </c>
      <c r="P57" s="78">
        <v>5</v>
      </c>
      <c r="Q57" s="78">
        <v>0</v>
      </c>
      <c r="R57" s="78">
        <v>0</v>
      </c>
      <c r="S57" s="78">
        <v>0</v>
      </c>
      <c r="T57" s="78">
        <v>0</v>
      </c>
      <c r="U57" s="78">
        <v>5</v>
      </c>
      <c r="V57" s="78">
        <v>0</v>
      </c>
      <c r="W57" s="79">
        <v>5</v>
      </c>
      <c r="X57" s="39">
        <f t="shared" si="1"/>
        <v>45.5</v>
      </c>
      <c r="Y57" s="40">
        <v>5</v>
      </c>
    </row>
    <row r="58" spans="1:25" ht="15.75" thickBot="1">
      <c r="A58" s="6">
        <f t="shared" si="2"/>
        <v>43</v>
      </c>
      <c r="B58" s="36" t="s">
        <v>120</v>
      </c>
      <c r="C58" s="6" t="s">
        <v>121</v>
      </c>
      <c r="D58" s="83">
        <v>2.5</v>
      </c>
      <c r="E58" s="78">
        <v>1</v>
      </c>
      <c r="F58" s="78">
        <v>5</v>
      </c>
      <c r="G58" s="78">
        <v>0</v>
      </c>
      <c r="H58" s="78">
        <v>5</v>
      </c>
      <c r="I58" s="78">
        <v>1.5</v>
      </c>
      <c r="J58" s="78">
        <v>4</v>
      </c>
      <c r="K58" s="78">
        <v>4</v>
      </c>
      <c r="L58" s="78">
        <v>0</v>
      </c>
      <c r="M58" s="78">
        <v>5</v>
      </c>
      <c r="N58" s="78">
        <v>0</v>
      </c>
      <c r="O58" s="78">
        <v>5</v>
      </c>
      <c r="P58" s="78">
        <v>0</v>
      </c>
      <c r="Q58" s="78">
        <v>5</v>
      </c>
      <c r="R58" s="78">
        <v>5</v>
      </c>
      <c r="S58" s="78">
        <v>0</v>
      </c>
      <c r="T58" s="78">
        <v>5</v>
      </c>
      <c r="U58" s="78">
        <v>5</v>
      </c>
      <c r="V58" s="78">
        <v>5</v>
      </c>
      <c r="W58" s="79">
        <v>5</v>
      </c>
      <c r="X58" s="39">
        <f t="shared" si="1"/>
        <v>63</v>
      </c>
      <c r="Y58" s="40">
        <v>7</v>
      </c>
    </row>
    <row r="59" spans="1:25" ht="15.75" thickBot="1">
      <c r="A59" s="6">
        <f t="shared" si="2"/>
        <v>44</v>
      </c>
      <c r="B59" s="36" t="s">
        <v>122</v>
      </c>
      <c r="C59" s="6" t="s">
        <v>123</v>
      </c>
      <c r="D59" s="83">
        <v>5</v>
      </c>
      <c r="E59" s="78">
        <v>4.5</v>
      </c>
      <c r="F59" s="78">
        <v>3.5</v>
      </c>
      <c r="G59" s="78">
        <v>0</v>
      </c>
      <c r="H59" s="78">
        <v>5</v>
      </c>
      <c r="I59" s="78">
        <v>0</v>
      </c>
      <c r="J59" s="78">
        <v>5</v>
      </c>
      <c r="K59" s="78">
        <v>0</v>
      </c>
      <c r="L59" s="78">
        <v>0</v>
      </c>
      <c r="M59" s="78">
        <v>5</v>
      </c>
      <c r="N59" s="78">
        <v>0</v>
      </c>
      <c r="O59" s="78">
        <v>5</v>
      </c>
      <c r="P59" s="78">
        <v>5</v>
      </c>
      <c r="Q59" s="78">
        <v>0</v>
      </c>
      <c r="R59" s="78">
        <v>0</v>
      </c>
      <c r="S59" s="78">
        <v>0</v>
      </c>
      <c r="T59" s="78">
        <v>0</v>
      </c>
      <c r="U59" s="78">
        <v>5</v>
      </c>
      <c r="V59" s="78">
        <v>0</v>
      </c>
      <c r="W59" s="79">
        <v>0</v>
      </c>
      <c r="X59" s="39">
        <f t="shared" si="1"/>
        <v>43</v>
      </c>
      <c r="Y59" s="40">
        <v>5</v>
      </c>
    </row>
    <row r="60" spans="1:25" ht="15.75" thickBot="1">
      <c r="A60" s="6">
        <f t="shared" si="2"/>
        <v>45</v>
      </c>
      <c r="B60" s="36" t="s">
        <v>124</v>
      </c>
      <c r="C60" s="6" t="s">
        <v>125</v>
      </c>
      <c r="D60" s="83">
        <v>5</v>
      </c>
      <c r="E60" s="78">
        <v>2.5</v>
      </c>
      <c r="F60" s="78">
        <v>0</v>
      </c>
      <c r="G60" s="78">
        <v>0</v>
      </c>
      <c r="H60" s="78">
        <v>5</v>
      </c>
      <c r="I60" s="78">
        <v>0</v>
      </c>
      <c r="J60" s="78">
        <v>4</v>
      </c>
      <c r="K60" s="78">
        <v>0</v>
      </c>
      <c r="L60" s="78">
        <v>0</v>
      </c>
      <c r="M60" s="78">
        <v>5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5</v>
      </c>
      <c r="T60" s="78">
        <v>5</v>
      </c>
      <c r="U60" s="78">
        <v>0</v>
      </c>
      <c r="V60" s="78">
        <v>0</v>
      </c>
      <c r="W60" s="79">
        <v>0</v>
      </c>
      <c r="X60" s="39">
        <f t="shared" si="1"/>
        <v>31.5</v>
      </c>
      <c r="Y60" s="40">
        <v>5</v>
      </c>
    </row>
    <row r="61" spans="1:25" ht="15.75" thickBot="1">
      <c r="A61" s="6">
        <f t="shared" si="2"/>
        <v>46</v>
      </c>
      <c r="B61" s="36" t="s">
        <v>126</v>
      </c>
      <c r="C61" s="6" t="s">
        <v>127</v>
      </c>
      <c r="D61" s="83">
        <v>2.5</v>
      </c>
      <c r="E61" s="78">
        <v>4.5</v>
      </c>
      <c r="F61" s="78">
        <v>1</v>
      </c>
      <c r="G61" s="78">
        <v>0</v>
      </c>
      <c r="H61" s="78">
        <v>3</v>
      </c>
      <c r="I61" s="78">
        <v>1.5</v>
      </c>
      <c r="J61" s="78">
        <v>2</v>
      </c>
      <c r="K61" s="78">
        <v>4</v>
      </c>
      <c r="L61" s="78">
        <v>0</v>
      </c>
      <c r="M61" s="78">
        <v>5</v>
      </c>
      <c r="N61" s="78">
        <v>0</v>
      </c>
      <c r="O61" s="78">
        <v>5</v>
      </c>
      <c r="P61" s="78">
        <v>0</v>
      </c>
      <c r="Q61" s="78">
        <v>0</v>
      </c>
      <c r="R61" s="78">
        <v>0</v>
      </c>
      <c r="S61" s="78">
        <v>0</v>
      </c>
      <c r="T61" s="78">
        <v>5</v>
      </c>
      <c r="U61" s="78">
        <v>5</v>
      </c>
      <c r="V61" s="78">
        <v>5</v>
      </c>
      <c r="W61" s="79">
        <v>5</v>
      </c>
      <c r="X61" s="39">
        <f t="shared" si="1"/>
        <v>48.5</v>
      </c>
      <c r="Y61" s="40">
        <v>5</v>
      </c>
    </row>
    <row r="62" spans="1:25" ht="15.75" thickBot="1">
      <c r="A62" s="6">
        <f t="shared" si="2"/>
        <v>47</v>
      </c>
      <c r="B62" s="36" t="s">
        <v>128</v>
      </c>
      <c r="C62" s="6" t="s">
        <v>129</v>
      </c>
      <c r="D62" s="83">
        <v>2.5</v>
      </c>
      <c r="E62" s="78">
        <v>4.5</v>
      </c>
      <c r="F62" s="78">
        <v>4.5</v>
      </c>
      <c r="G62" s="78">
        <v>2.5</v>
      </c>
      <c r="H62" s="78">
        <v>5</v>
      </c>
      <c r="I62" s="78">
        <v>2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5</v>
      </c>
      <c r="Q62" s="78">
        <v>0</v>
      </c>
      <c r="R62" s="78">
        <v>0</v>
      </c>
      <c r="S62" s="78">
        <v>0</v>
      </c>
      <c r="T62" s="78">
        <v>0</v>
      </c>
      <c r="U62" s="78">
        <v>5</v>
      </c>
      <c r="V62" s="78">
        <v>0</v>
      </c>
      <c r="W62" s="79">
        <v>0</v>
      </c>
      <c r="X62" s="39">
        <f t="shared" si="1"/>
        <v>31</v>
      </c>
      <c r="Y62" s="40">
        <v>5</v>
      </c>
    </row>
    <row r="63" spans="1:25" ht="15.75" thickBot="1">
      <c r="A63" s="6">
        <f t="shared" si="2"/>
        <v>48</v>
      </c>
      <c r="B63" s="36" t="s">
        <v>130</v>
      </c>
      <c r="C63" s="6" t="s">
        <v>131</v>
      </c>
      <c r="D63" s="83">
        <v>2.5</v>
      </c>
      <c r="E63" s="78">
        <v>3.5</v>
      </c>
      <c r="F63" s="78">
        <v>1</v>
      </c>
      <c r="G63" s="78">
        <v>0</v>
      </c>
      <c r="H63" s="78">
        <v>1</v>
      </c>
      <c r="I63" s="78">
        <v>0</v>
      </c>
      <c r="J63" s="78">
        <v>3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5</v>
      </c>
      <c r="Q63" s="78">
        <v>5</v>
      </c>
      <c r="R63" s="78">
        <v>0</v>
      </c>
      <c r="S63" s="78">
        <v>0</v>
      </c>
      <c r="T63" s="78">
        <v>0</v>
      </c>
      <c r="U63" s="78">
        <v>5</v>
      </c>
      <c r="V63" s="78">
        <v>5</v>
      </c>
      <c r="W63" s="79">
        <v>0</v>
      </c>
      <c r="X63" s="39">
        <f t="shared" si="1"/>
        <v>31</v>
      </c>
      <c r="Y63" s="40">
        <v>5</v>
      </c>
    </row>
    <row r="64" spans="1:25" ht="15.75" thickBot="1">
      <c r="A64" s="6">
        <f t="shared" si="2"/>
        <v>49</v>
      </c>
      <c r="B64" s="36" t="s">
        <v>132</v>
      </c>
      <c r="C64" s="6" t="s">
        <v>133</v>
      </c>
      <c r="D64" s="83">
        <v>4</v>
      </c>
      <c r="E64" s="78">
        <v>4.5</v>
      </c>
      <c r="F64" s="78">
        <v>4.5</v>
      </c>
      <c r="G64" s="78">
        <v>2.5</v>
      </c>
      <c r="H64" s="78">
        <v>3.5</v>
      </c>
      <c r="I64" s="78">
        <v>0</v>
      </c>
      <c r="J64" s="78">
        <v>3.5</v>
      </c>
      <c r="K64" s="78">
        <v>0</v>
      </c>
      <c r="L64" s="78">
        <v>0</v>
      </c>
      <c r="M64" s="78">
        <v>0</v>
      </c>
      <c r="N64" s="78">
        <v>0</v>
      </c>
      <c r="O64" s="78">
        <v>5</v>
      </c>
      <c r="P64" s="78">
        <v>0</v>
      </c>
      <c r="Q64" s="78">
        <v>5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9">
        <v>5</v>
      </c>
      <c r="X64" s="39">
        <f t="shared" si="1"/>
        <v>37.5</v>
      </c>
      <c r="Y64" s="40">
        <v>5</v>
      </c>
    </row>
    <row r="65" spans="1:25" ht="15.75" thickBot="1">
      <c r="A65" s="6">
        <f t="shared" si="2"/>
        <v>50</v>
      </c>
      <c r="B65" s="36" t="s">
        <v>134</v>
      </c>
      <c r="C65" s="6" t="s">
        <v>135</v>
      </c>
      <c r="D65" s="83">
        <v>2.5</v>
      </c>
      <c r="E65" s="78">
        <v>2.5</v>
      </c>
      <c r="F65" s="78">
        <v>0.5</v>
      </c>
      <c r="G65" s="78">
        <v>4.5</v>
      </c>
      <c r="H65" s="78">
        <v>3.5</v>
      </c>
      <c r="I65" s="78">
        <v>1.5</v>
      </c>
      <c r="J65" s="78">
        <v>2.5</v>
      </c>
      <c r="K65" s="78">
        <v>0</v>
      </c>
      <c r="L65" s="78">
        <v>0</v>
      </c>
      <c r="M65" s="78">
        <v>5</v>
      </c>
      <c r="N65" s="78">
        <v>0</v>
      </c>
      <c r="O65" s="78">
        <v>5</v>
      </c>
      <c r="P65" s="78">
        <v>5</v>
      </c>
      <c r="Q65" s="78">
        <v>0</v>
      </c>
      <c r="R65" s="78">
        <v>0</v>
      </c>
      <c r="S65" s="78">
        <v>0</v>
      </c>
      <c r="T65" s="78">
        <v>0</v>
      </c>
      <c r="U65" s="78">
        <v>5</v>
      </c>
      <c r="V65" s="78">
        <v>0</v>
      </c>
      <c r="W65" s="79">
        <v>0</v>
      </c>
      <c r="X65" s="39">
        <f t="shared" si="1"/>
        <v>37.5</v>
      </c>
      <c r="Y65" s="40">
        <v>5</v>
      </c>
    </row>
    <row r="66" spans="1:25" ht="15.75" thickBot="1">
      <c r="A66" s="41">
        <f t="shared" si="2"/>
        <v>51</v>
      </c>
      <c r="B66" s="43" t="s">
        <v>136</v>
      </c>
      <c r="C66" s="41" t="s">
        <v>137</v>
      </c>
      <c r="D66" s="85">
        <v>3.5</v>
      </c>
      <c r="E66" s="86">
        <v>5</v>
      </c>
      <c r="F66" s="86">
        <v>3</v>
      </c>
      <c r="G66" s="86">
        <v>2.5</v>
      </c>
      <c r="H66" s="86">
        <v>5</v>
      </c>
      <c r="I66" s="86">
        <v>0</v>
      </c>
      <c r="J66" s="86">
        <v>3</v>
      </c>
      <c r="K66" s="86">
        <v>5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5</v>
      </c>
      <c r="R66" s="86">
        <v>0</v>
      </c>
      <c r="S66" s="86">
        <v>5</v>
      </c>
      <c r="T66" s="86">
        <v>5</v>
      </c>
      <c r="U66" s="86">
        <v>0</v>
      </c>
      <c r="V66" s="86">
        <v>0</v>
      </c>
      <c r="W66" s="87">
        <v>0</v>
      </c>
      <c r="X66" s="44">
        <f t="shared" si="1"/>
        <v>42</v>
      </c>
      <c r="Y66" s="54">
        <v>5</v>
      </c>
    </row>
    <row r="67" spans="1:25" ht="15">
      <c r="A67" s="45"/>
      <c r="B67" s="46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7"/>
      <c r="Y67" s="95"/>
    </row>
    <row r="68" spans="1:25" ht="15">
      <c r="A68" s="45"/>
      <c r="B68" s="46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7"/>
      <c r="Y68" s="95"/>
    </row>
    <row r="69" spans="1:25" ht="15">
      <c r="A69" s="45"/>
      <c r="B69" s="46"/>
      <c r="C69" s="4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7"/>
      <c r="Y69" s="95"/>
    </row>
    <row r="70" spans="1:25" ht="15">
      <c r="A70" s="45"/>
      <c r="B70" s="46"/>
      <c r="C70" s="4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7"/>
      <c r="Y70" s="95"/>
    </row>
    <row r="71" spans="1:25" ht="15">
      <c r="A71" s="45"/>
      <c r="B71" s="46"/>
      <c r="C71" s="4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7"/>
      <c r="Y71" s="95"/>
    </row>
    <row r="72" spans="1:25" ht="15">
      <c r="A72" s="45"/>
      <c r="B72" s="46"/>
      <c r="C72" s="4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7"/>
      <c r="Y72" s="95"/>
    </row>
    <row r="73" spans="1:25" ht="15">
      <c r="A73" s="45"/>
      <c r="B73" s="46"/>
      <c r="C73" s="4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7"/>
      <c r="Y73" s="95"/>
    </row>
    <row r="74" spans="1:25" ht="15">
      <c r="A74" s="45"/>
      <c r="B74" s="46"/>
      <c r="C74" s="4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7"/>
      <c r="Y74" s="95"/>
    </row>
    <row r="75" spans="1:25" ht="15">
      <c r="A75" s="45"/>
      <c r="B75" s="46"/>
      <c r="C75" s="4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7"/>
      <c r="Y75" s="95"/>
    </row>
    <row r="76" spans="1:25" ht="15.75" thickBot="1">
      <c r="A76" s="97"/>
      <c r="B76" s="98"/>
      <c r="C76" s="97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99"/>
      <c r="Y76" s="96"/>
    </row>
    <row r="77" spans="1:25" ht="15.75" thickBot="1">
      <c r="A77" s="62">
        <v>325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1"/>
    </row>
    <row r="78" spans="1:25" ht="15.75" thickBot="1">
      <c r="A78" s="37">
        <f>A66+1</f>
        <v>52</v>
      </c>
      <c r="B78" s="35" t="s">
        <v>138</v>
      </c>
      <c r="C78" s="37" t="s">
        <v>139</v>
      </c>
      <c r="D78" s="80">
        <v>5</v>
      </c>
      <c r="E78" s="81">
        <v>5</v>
      </c>
      <c r="F78" s="81">
        <v>5</v>
      </c>
      <c r="G78" s="81">
        <v>2.5</v>
      </c>
      <c r="H78" s="81">
        <v>5</v>
      </c>
      <c r="I78" s="81">
        <v>0</v>
      </c>
      <c r="J78" s="81">
        <v>4</v>
      </c>
      <c r="K78" s="81">
        <v>0</v>
      </c>
      <c r="L78" s="81">
        <v>5</v>
      </c>
      <c r="M78" s="81">
        <v>5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5</v>
      </c>
      <c r="U78" s="81">
        <v>0</v>
      </c>
      <c r="V78" s="81">
        <v>0</v>
      </c>
      <c r="W78" s="82">
        <v>0</v>
      </c>
      <c r="X78" s="38">
        <f t="shared" si="1"/>
        <v>41.5</v>
      </c>
      <c r="Y78" s="52">
        <v>5</v>
      </c>
    </row>
    <row r="79" spans="1:25" ht="15.75" thickBot="1">
      <c r="A79" s="6">
        <f t="shared" si="2"/>
        <v>53</v>
      </c>
      <c r="B79" s="36" t="s">
        <v>140</v>
      </c>
      <c r="C79" s="6" t="s">
        <v>139</v>
      </c>
      <c r="D79" s="83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5</v>
      </c>
      <c r="U79" s="78">
        <v>0</v>
      </c>
      <c r="V79" s="78">
        <v>0</v>
      </c>
      <c r="W79" s="79">
        <v>0</v>
      </c>
      <c r="X79" s="39">
        <f t="shared" si="1"/>
        <v>5</v>
      </c>
      <c r="Y79" s="52">
        <v>5</v>
      </c>
    </row>
    <row r="80" spans="1:25" ht="15.75" thickBot="1">
      <c r="A80" s="6">
        <f t="shared" si="2"/>
        <v>54</v>
      </c>
      <c r="B80" s="36" t="s">
        <v>141</v>
      </c>
      <c r="C80" s="6" t="s">
        <v>143</v>
      </c>
      <c r="D80" s="83">
        <v>0</v>
      </c>
      <c r="E80" s="78">
        <v>3.5</v>
      </c>
      <c r="F80" s="78">
        <v>0.5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5</v>
      </c>
      <c r="V80" s="78">
        <v>0</v>
      </c>
      <c r="W80" s="79">
        <v>5</v>
      </c>
      <c r="X80" s="39">
        <f t="shared" si="1"/>
        <v>14</v>
      </c>
      <c r="Y80" s="52">
        <v>5</v>
      </c>
    </row>
    <row r="81" spans="1:25" ht="15.75" thickBot="1">
      <c r="A81" s="6">
        <f t="shared" si="2"/>
        <v>55</v>
      </c>
      <c r="B81" s="36" t="s">
        <v>142</v>
      </c>
      <c r="C81" s="6" t="s">
        <v>144</v>
      </c>
      <c r="D81" s="83">
        <v>0</v>
      </c>
      <c r="E81" s="78">
        <v>3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5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9">
        <v>0</v>
      </c>
      <c r="X81" s="39">
        <f t="shared" si="1"/>
        <v>8</v>
      </c>
      <c r="Y81" s="52">
        <v>5</v>
      </c>
    </row>
    <row r="82" spans="1:25" ht="15.75" thickBot="1">
      <c r="A82" s="6">
        <f t="shared" si="2"/>
        <v>56</v>
      </c>
      <c r="B82" s="36" t="s">
        <v>145</v>
      </c>
      <c r="C82" s="6" t="s">
        <v>146</v>
      </c>
      <c r="D82" s="83">
        <v>2.5</v>
      </c>
      <c r="E82" s="78">
        <v>2.5</v>
      </c>
      <c r="F82" s="78">
        <v>0</v>
      </c>
      <c r="G82" s="78">
        <v>0</v>
      </c>
      <c r="H82" s="78">
        <v>0</v>
      </c>
      <c r="I82" s="78">
        <v>0</v>
      </c>
      <c r="J82" s="78">
        <v>3.5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5</v>
      </c>
      <c r="V82" s="78">
        <v>0</v>
      </c>
      <c r="W82" s="79">
        <v>0</v>
      </c>
      <c r="X82" s="39">
        <f t="shared" si="1"/>
        <v>13.5</v>
      </c>
      <c r="Y82" s="52">
        <v>5</v>
      </c>
    </row>
    <row r="83" spans="1:25" ht="15.75" thickBot="1">
      <c r="A83" s="6">
        <f t="shared" si="2"/>
        <v>57</v>
      </c>
      <c r="B83" s="36" t="s">
        <v>148</v>
      </c>
      <c r="C83" s="6" t="s">
        <v>147</v>
      </c>
      <c r="D83" s="83">
        <v>2.5</v>
      </c>
      <c r="E83" s="78">
        <v>5</v>
      </c>
      <c r="F83" s="78">
        <v>0</v>
      </c>
      <c r="G83" s="78">
        <v>2.5</v>
      </c>
      <c r="H83" s="78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5</v>
      </c>
      <c r="R83" s="78">
        <v>0</v>
      </c>
      <c r="S83" s="78">
        <v>5</v>
      </c>
      <c r="T83" s="78">
        <v>5</v>
      </c>
      <c r="U83" s="78">
        <v>0</v>
      </c>
      <c r="V83" s="78">
        <v>0</v>
      </c>
      <c r="W83" s="79">
        <v>0</v>
      </c>
      <c r="X83" s="39">
        <f t="shared" si="1"/>
        <v>30</v>
      </c>
      <c r="Y83" s="52">
        <v>5</v>
      </c>
    </row>
    <row r="84" spans="1:25" ht="15.75" thickBot="1">
      <c r="A84" s="6">
        <f t="shared" si="2"/>
        <v>58</v>
      </c>
      <c r="B84" s="36" t="s">
        <v>149</v>
      </c>
      <c r="C84" s="6" t="s">
        <v>150</v>
      </c>
      <c r="D84" s="83">
        <v>5</v>
      </c>
      <c r="E84" s="78">
        <v>5</v>
      </c>
      <c r="F84" s="78">
        <v>5</v>
      </c>
      <c r="G84" s="78">
        <v>2.5</v>
      </c>
      <c r="H84" s="78">
        <v>5</v>
      </c>
      <c r="I84" s="78">
        <v>3.5</v>
      </c>
      <c r="J84" s="78">
        <v>5</v>
      </c>
      <c r="K84" s="78">
        <v>5</v>
      </c>
      <c r="L84" s="78">
        <v>4.5</v>
      </c>
      <c r="M84" s="78">
        <v>5</v>
      </c>
      <c r="N84" s="78">
        <v>0</v>
      </c>
      <c r="O84" s="78">
        <v>5</v>
      </c>
      <c r="P84" s="78">
        <v>5</v>
      </c>
      <c r="Q84" s="78">
        <v>5</v>
      </c>
      <c r="R84" s="78">
        <v>0</v>
      </c>
      <c r="S84" s="78">
        <v>0</v>
      </c>
      <c r="T84" s="78">
        <v>5</v>
      </c>
      <c r="U84" s="78">
        <v>0</v>
      </c>
      <c r="V84" s="78">
        <v>0</v>
      </c>
      <c r="W84" s="79">
        <v>0</v>
      </c>
      <c r="X84" s="39">
        <f t="shared" si="1"/>
        <v>65.5</v>
      </c>
      <c r="Y84" s="52">
        <v>7</v>
      </c>
    </row>
    <row r="85" spans="1:25" ht="15.75" thickBot="1">
      <c r="A85" s="6">
        <f t="shared" si="2"/>
        <v>59</v>
      </c>
      <c r="B85" s="36" t="s">
        <v>151</v>
      </c>
      <c r="C85" s="6" t="s">
        <v>152</v>
      </c>
      <c r="D85" s="83">
        <v>2</v>
      </c>
      <c r="E85" s="78">
        <v>3.5</v>
      </c>
      <c r="F85" s="78">
        <v>5</v>
      </c>
      <c r="G85" s="78">
        <v>2.5</v>
      </c>
      <c r="H85" s="78">
        <v>4.5</v>
      </c>
      <c r="I85" s="78">
        <v>2.5</v>
      </c>
      <c r="J85" s="78">
        <v>4</v>
      </c>
      <c r="K85" s="78">
        <v>0</v>
      </c>
      <c r="L85" s="78">
        <v>0</v>
      </c>
      <c r="M85" s="78">
        <v>5</v>
      </c>
      <c r="N85" s="78">
        <v>0</v>
      </c>
      <c r="O85" s="78">
        <v>5</v>
      </c>
      <c r="P85" s="78">
        <v>5</v>
      </c>
      <c r="Q85" s="78">
        <v>0</v>
      </c>
      <c r="R85" s="78">
        <v>0</v>
      </c>
      <c r="S85" s="78">
        <v>0</v>
      </c>
      <c r="T85" s="78">
        <v>5</v>
      </c>
      <c r="U85" s="78">
        <v>0</v>
      </c>
      <c r="V85" s="78">
        <v>5</v>
      </c>
      <c r="W85" s="79">
        <v>0</v>
      </c>
      <c r="X85" s="39">
        <f t="shared" si="1"/>
        <v>49</v>
      </c>
      <c r="Y85" s="52">
        <v>5</v>
      </c>
    </row>
    <row r="86" spans="1:25" ht="15.75" thickBot="1">
      <c r="A86" s="6">
        <f t="shared" si="2"/>
        <v>60</v>
      </c>
      <c r="B86" s="36" t="s">
        <v>153</v>
      </c>
      <c r="C86" s="6" t="s">
        <v>154</v>
      </c>
      <c r="D86" s="83">
        <v>5</v>
      </c>
      <c r="E86" s="78">
        <v>4.5</v>
      </c>
      <c r="F86" s="78">
        <v>5</v>
      </c>
      <c r="G86" s="78">
        <v>2.5</v>
      </c>
      <c r="H86" s="78">
        <v>5</v>
      </c>
      <c r="I86" s="78">
        <v>2.5</v>
      </c>
      <c r="J86" s="78">
        <v>4.5</v>
      </c>
      <c r="K86" s="78">
        <v>0</v>
      </c>
      <c r="L86" s="78">
        <v>0</v>
      </c>
      <c r="M86" s="78">
        <v>0</v>
      </c>
      <c r="N86" s="78">
        <v>0</v>
      </c>
      <c r="O86" s="78">
        <v>5</v>
      </c>
      <c r="P86" s="78">
        <v>0</v>
      </c>
      <c r="Q86" s="78">
        <v>5</v>
      </c>
      <c r="R86" s="78">
        <v>0</v>
      </c>
      <c r="S86" s="78">
        <v>0</v>
      </c>
      <c r="T86" s="78">
        <v>5</v>
      </c>
      <c r="U86" s="78">
        <v>0</v>
      </c>
      <c r="V86" s="78">
        <v>0</v>
      </c>
      <c r="W86" s="79">
        <v>0</v>
      </c>
      <c r="X86" s="39">
        <f t="shared" si="1"/>
        <v>44</v>
      </c>
      <c r="Y86" s="52">
        <v>5</v>
      </c>
    </row>
    <row r="87" spans="1:25" ht="15.75" thickBot="1">
      <c r="A87" s="6">
        <f t="shared" si="2"/>
        <v>61</v>
      </c>
      <c r="B87" s="36" t="s">
        <v>155</v>
      </c>
      <c r="C87" s="6" t="s">
        <v>156</v>
      </c>
      <c r="D87" s="83">
        <v>2.5</v>
      </c>
      <c r="E87" s="78">
        <v>4.5</v>
      </c>
      <c r="F87" s="78">
        <v>5</v>
      </c>
      <c r="G87" s="78">
        <v>0</v>
      </c>
      <c r="H87" s="78">
        <v>5</v>
      </c>
      <c r="I87" s="78">
        <v>2.5</v>
      </c>
      <c r="J87" s="78">
        <v>4.5</v>
      </c>
      <c r="K87" s="78">
        <v>4</v>
      </c>
      <c r="L87" s="48">
        <v>0</v>
      </c>
      <c r="M87" s="78">
        <v>5</v>
      </c>
      <c r="N87" s="78">
        <v>0</v>
      </c>
      <c r="O87" s="78">
        <v>0</v>
      </c>
      <c r="P87" s="78">
        <v>5</v>
      </c>
      <c r="Q87" s="78">
        <v>5</v>
      </c>
      <c r="R87" s="78">
        <v>0</v>
      </c>
      <c r="S87" s="78">
        <v>0</v>
      </c>
      <c r="T87" s="78">
        <v>5</v>
      </c>
      <c r="U87" s="78">
        <v>0</v>
      </c>
      <c r="V87" s="78">
        <v>5</v>
      </c>
      <c r="W87" s="79">
        <v>5</v>
      </c>
      <c r="X87" s="39">
        <f t="shared" si="1"/>
        <v>58</v>
      </c>
      <c r="Y87" s="52">
        <v>6</v>
      </c>
    </row>
    <row r="88" spans="1:25" ht="15.75" thickBot="1">
      <c r="A88" s="6">
        <f t="shared" si="2"/>
        <v>62</v>
      </c>
      <c r="B88" s="36" t="s">
        <v>157</v>
      </c>
      <c r="C88" s="6" t="s">
        <v>158</v>
      </c>
      <c r="D88" s="83">
        <v>5</v>
      </c>
      <c r="E88" s="78">
        <v>5</v>
      </c>
      <c r="F88" s="78">
        <v>5</v>
      </c>
      <c r="G88" s="78">
        <v>5</v>
      </c>
      <c r="H88" s="78">
        <v>5</v>
      </c>
      <c r="I88" s="78">
        <v>5</v>
      </c>
      <c r="J88" s="78">
        <v>0</v>
      </c>
      <c r="K88" s="78">
        <v>4</v>
      </c>
      <c r="L88" s="78">
        <v>0</v>
      </c>
      <c r="M88" s="78">
        <v>5</v>
      </c>
      <c r="N88" s="78">
        <v>0</v>
      </c>
      <c r="O88" s="78">
        <v>5</v>
      </c>
      <c r="P88" s="78">
        <v>5</v>
      </c>
      <c r="Q88" s="78">
        <v>0</v>
      </c>
      <c r="R88" s="78">
        <v>0</v>
      </c>
      <c r="S88" s="78">
        <v>0</v>
      </c>
      <c r="T88" s="78">
        <v>5</v>
      </c>
      <c r="U88" s="78">
        <v>0</v>
      </c>
      <c r="V88" s="78">
        <v>0</v>
      </c>
      <c r="W88" s="79">
        <v>5</v>
      </c>
      <c r="X88" s="39">
        <f t="shared" si="1"/>
        <v>59</v>
      </c>
      <c r="Y88" s="52">
        <v>6</v>
      </c>
    </row>
    <row r="89" spans="1:25" ht="15.75" thickBot="1">
      <c r="A89" s="6">
        <f t="shared" si="2"/>
        <v>63</v>
      </c>
      <c r="B89" s="36" t="s">
        <v>159</v>
      </c>
      <c r="C89" s="6" t="s">
        <v>160</v>
      </c>
      <c r="D89" s="83">
        <v>5</v>
      </c>
      <c r="E89" s="78">
        <v>3.5</v>
      </c>
      <c r="F89" s="78">
        <v>5</v>
      </c>
      <c r="G89" s="78">
        <v>0</v>
      </c>
      <c r="H89" s="78">
        <v>5</v>
      </c>
      <c r="I89" s="78">
        <v>0</v>
      </c>
      <c r="J89" s="78">
        <v>4</v>
      </c>
      <c r="K89" s="78">
        <v>0</v>
      </c>
      <c r="L89" s="78">
        <v>5</v>
      </c>
      <c r="M89" s="78">
        <v>0</v>
      </c>
      <c r="N89" s="78">
        <v>0</v>
      </c>
      <c r="O89" s="78">
        <v>5</v>
      </c>
      <c r="P89" s="78">
        <v>5</v>
      </c>
      <c r="Q89" s="78">
        <v>0</v>
      </c>
      <c r="R89" s="78">
        <v>0</v>
      </c>
      <c r="S89" s="78">
        <v>0</v>
      </c>
      <c r="T89" s="78">
        <v>5</v>
      </c>
      <c r="U89" s="78">
        <v>5</v>
      </c>
      <c r="V89" s="78">
        <v>5</v>
      </c>
      <c r="W89" s="79">
        <v>0</v>
      </c>
      <c r="X89" s="39">
        <f t="shared" si="1"/>
        <v>52.5</v>
      </c>
      <c r="Y89" s="52">
        <v>6</v>
      </c>
    </row>
    <row r="90" spans="1:25" ht="15.75" thickBot="1">
      <c r="A90" s="6">
        <f t="shared" si="2"/>
        <v>64</v>
      </c>
      <c r="B90" s="36" t="s">
        <v>161</v>
      </c>
      <c r="C90" s="6" t="s">
        <v>162</v>
      </c>
      <c r="D90" s="83">
        <v>5</v>
      </c>
      <c r="E90" s="78">
        <v>5</v>
      </c>
      <c r="F90" s="78">
        <v>5</v>
      </c>
      <c r="G90" s="78">
        <v>2.5</v>
      </c>
      <c r="H90" s="78">
        <v>5</v>
      </c>
      <c r="I90" s="78">
        <v>1</v>
      </c>
      <c r="J90" s="78">
        <v>4</v>
      </c>
      <c r="K90" s="78">
        <v>0</v>
      </c>
      <c r="L90" s="78">
        <v>5</v>
      </c>
      <c r="M90" s="78">
        <v>5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5</v>
      </c>
      <c r="T90" s="78">
        <v>0</v>
      </c>
      <c r="U90" s="78">
        <v>0</v>
      </c>
      <c r="V90" s="78">
        <v>5</v>
      </c>
      <c r="W90" s="79">
        <v>5</v>
      </c>
      <c r="X90" s="39">
        <f t="shared" si="1"/>
        <v>52.5</v>
      </c>
      <c r="Y90" s="52">
        <v>6</v>
      </c>
    </row>
    <row r="91" spans="1:25" ht="15.75" thickBot="1">
      <c r="A91" s="6">
        <f t="shared" si="2"/>
        <v>65</v>
      </c>
      <c r="B91" s="36" t="s">
        <v>163</v>
      </c>
      <c r="C91" s="6" t="s">
        <v>164</v>
      </c>
      <c r="D91" s="83">
        <v>5</v>
      </c>
      <c r="E91" s="78">
        <v>5</v>
      </c>
      <c r="F91" s="78">
        <v>5</v>
      </c>
      <c r="G91" s="78">
        <v>2.5</v>
      </c>
      <c r="H91" s="78">
        <v>0</v>
      </c>
      <c r="I91" s="78">
        <v>0</v>
      </c>
      <c r="J91" s="78">
        <v>4</v>
      </c>
      <c r="K91" s="78">
        <v>0</v>
      </c>
      <c r="L91" s="78">
        <v>5</v>
      </c>
      <c r="M91" s="78">
        <v>5</v>
      </c>
      <c r="N91" s="78">
        <v>0</v>
      </c>
      <c r="O91" s="78">
        <v>5</v>
      </c>
      <c r="P91" s="78">
        <v>5</v>
      </c>
      <c r="Q91" s="78">
        <v>5</v>
      </c>
      <c r="R91" s="78">
        <v>0</v>
      </c>
      <c r="S91" s="78">
        <v>0</v>
      </c>
      <c r="T91" s="78">
        <v>5</v>
      </c>
      <c r="U91" s="78">
        <v>0</v>
      </c>
      <c r="V91" s="78">
        <v>5</v>
      </c>
      <c r="W91" s="79">
        <v>0</v>
      </c>
      <c r="X91" s="39">
        <f aca="true" t="shared" si="3" ref="X91:X111">SUM(D91:W91)</f>
        <v>56.5</v>
      </c>
      <c r="Y91" s="52">
        <v>6</v>
      </c>
    </row>
    <row r="92" spans="1:25" ht="15.75" thickBot="1">
      <c r="A92" s="6">
        <f t="shared" si="2"/>
        <v>66</v>
      </c>
      <c r="B92" s="36" t="s">
        <v>165</v>
      </c>
      <c r="C92" s="6" t="s">
        <v>166</v>
      </c>
      <c r="D92" s="83">
        <v>5</v>
      </c>
      <c r="E92" s="78">
        <v>5</v>
      </c>
      <c r="F92" s="78">
        <v>4.5</v>
      </c>
      <c r="G92" s="78">
        <v>0</v>
      </c>
      <c r="H92" s="78">
        <v>4</v>
      </c>
      <c r="I92" s="78">
        <v>0.5</v>
      </c>
      <c r="J92" s="78">
        <v>4</v>
      </c>
      <c r="K92" s="78">
        <v>4.5</v>
      </c>
      <c r="L92" s="78">
        <v>5</v>
      </c>
      <c r="M92" s="78">
        <v>5</v>
      </c>
      <c r="N92" s="78">
        <v>0</v>
      </c>
      <c r="O92" s="78">
        <v>5</v>
      </c>
      <c r="P92" s="78">
        <v>5</v>
      </c>
      <c r="Q92" s="78">
        <v>0</v>
      </c>
      <c r="R92" s="78">
        <v>0</v>
      </c>
      <c r="S92" s="78">
        <v>0</v>
      </c>
      <c r="T92" s="78">
        <v>5</v>
      </c>
      <c r="U92" s="78">
        <v>0</v>
      </c>
      <c r="V92" s="78">
        <v>5</v>
      </c>
      <c r="W92" s="79">
        <v>0</v>
      </c>
      <c r="X92" s="39">
        <f t="shared" si="3"/>
        <v>57.5</v>
      </c>
      <c r="Y92" s="52">
        <v>6</v>
      </c>
    </row>
    <row r="93" spans="1:25" ht="15.75" thickBot="1">
      <c r="A93" s="6">
        <f t="shared" si="2"/>
        <v>67</v>
      </c>
      <c r="B93" s="36" t="s">
        <v>167</v>
      </c>
      <c r="C93" s="6" t="s">
        <v>168</v>
      </c>
      <c r="D93" s="83">
        <v>2.5</v>
      </c>
      <c r="E93" s="78">
        <v>0.5</v>
      </c>
      <c r="F93" s="78">
        <v>0</v>
      </c>
      <c r="G93" s="78">
        <v>0</v>
      </c>
      <c r="H93" s="78">
        <v>5</v>
      </c>
      <c r="I93" s="78">
        <v>0</v>
      </c>
      <c r="J93" s="78">
        <v>1</v>
      </c>
      <c r="K93" s="78">
        <v>5</v>
      </c>
      <c r="L93" s="78">
        <v>0</v>
      </c>
      <c r="M93" s="78">
        <v>0</v>
      </c>
      <c r="N93" s="78">
        <v>0</v>
      </c>
      <c r="O93" s="78">
        <v>5</v>
      </c>
      <c r="P93" s="78">
        <v>5</v>
      </c>
      <c r="Q93" s="78">
        <v>0</v>
      </c>
      <c r="R93" s="78">
        <v>0</v>
      </c>
      <c r="S93" s="78">
        <v>0</v>
      </c>
      <c r="T93" s="78">
        <v>5</v>
      </c>
      <c r="U93" s="78">
        <v>0</v>
      </c>
      <c r="V93" s="78">
        <v>5</v>
      </c>
      <c r="W93" s="79">
        <v>0</v>
      </c>
      <c r="X93" s="39">
        <f t="shared" si="3"/>
        <v>34</v>
      </c>
      <c r="Y93" s="52">
        <v>5</v>
      </c>
    </row>
    <row r="94" spans="1:25" ht="15.75" thickBot="1">
      <c r="A94" s="6">
        <f t="shared" si="2"/>
        <v>68</v>
      </c>
      <c r="B94" s="36" t="s">
        <v>169</v>
      </c>
      <c r="C94" s="6" t="s">
        <v>170</v>
      </c>
      <c r="D94" s="83">
        <v>5</v>
      </c>
      <c r="E94" s="78">
        <v>4</v>
      </c>
      <c r="F94" s="78">
        <v>5</v>
      </c>
      <c r="G94" s="78">
        <v>5</v>
      </c>
      <c r="H94" s="78">
        <v>5</v>
      </c>
      <c r="I94" s="78">
        <v>2</v>
      </c>
      <c r="J94" s="78">
        <v>4</v>
      </c>
      <c r="K94" s="78">
        <v>0</v>
      </c>
      <c r="L94" s="78">
        <v>0</v>
      </c>
      <c r="M94" s="78">
        <v>0</v>
      </c>
      <c r="N94" s="78">
        <v>0</v>
      </c>
      <c r="O94" s="78">
        <v>5</v>
      </c>
      <c r="P94" s="78">
        <v>0</v>
      </c>
      <c r="Q94" s="78">
        <v>5</v>
      </c>
      <c r="R94" s="78">
        <v>0</v>
      </c>
      <c r="S94" s="78">
        <v>5</v>
      </c>
      <c r="T94" s="78">
        <v>5</v>
      </c>
      <c r="U94" s="78">
        <v>0</v>
      </c>
      <c r="V94" s="78">
        <v>5</v>
      </c>
      <c r="W94" s="79">
        <v>0</v>
      </c>
      <c r="X94" s="39">
        <f t="shared" si="3"/>
        <v>55</v>
      </c>
      <c r="Y94" s="52">
        <v>6</v>
      </c>
    </row>
    <row r="95" spans="1:25" ht="15.75" thickBot="1">
      <c r="A95" s="6">
        <f t="shared" si="2"/>
        <v>69</v>
      </c>
      <c r="B95" s="36" t="s">
        <v>171</v>
      </c>
      <c r="C95" s="6" t="s">
        <v>172</v>
      </c>
      <c r="D95" s="83">
        <v>2.5</v>
      </c>
      <c r="E95" s="78">
        <v>4.5</v>
      </c>
      <c r="F95" s="78">
        <v>0</v>
      </c>
      <c r="G95" s="78">
        <v>0</v>
      </c>
      <c r="H95" s="78">
        <v>5</v>
      </c>
      <c r="I95" s="78">
        <v>0</v>
      </c>
      <c r="J95" s="78">
        <v>5</v>
      </c>
      <c r="K95" s="78">
        <v>0</v>
      </c>
      <c r="L95" s="78">
        <v>0</v>
      </c>
      <c r="M95" s="78">
        <v>5</v>
      </c>
      <c r="N95" s="78">
        <v>0</v>
      </c>
      <c r="O95" s="78">
        <v>0</v>
      </c>
      <c r="P95" s="78">
        <v>5</v>
      </c>
      <c r="Q95" s="78">
        <v>5</v>
      </c>
      <c r="R95" s="78">
        <v>0</v>
      </c>
      <c r="S95" s="78">
        <v>5</v>
      </c>
      <c r="T95" s="78">
        <v>0</v>
      </c>
      <c r="U95" s="78">
        <v>5</v>
      </c>
      <c r="V95" s="78">
        <v>0</v>
      </c>
      <c r="W95" s="79">
        <v>0</v>
      </c>
      <c r="X95" s="39">
        <f t="shared" si="3"/>
        <v>42</v>
      </c>
      <c r="Y95" s="52">
        <v>5</v>
      </c>
    </row>
    <row r="96" spans="1:25" ht="15.75" thickBot="1">
      <c r="A96" s="6">
        <f t="shared" si="2"/>
        <v>70</v>
      </c>
      <c r="B96" s="36" t="s">
        <v>173</v>
      </c>
      <c r="C96" s="6" t="s">
        <v>174</v>
      </c>
      <c r="D96" s="83">
        <v>0</v>
      </c>
      <c r="E96" s="78">
        <v>2.5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5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9">
        <v>5</v>
      </c>
      <c r="X96" s="39">
        <f t="shared" si="3"/>
        <v>12.5</v>
      </c>
      <c r="Y96" s="52">
        <v>5</v>
      </c>
    </row>
    <row r="97" spans="1:25" ht="15.75" thickBot="1">
      <c r="A97" s="6">
        <f t="shared" si="2"/>
        <v>71</v>
      </c>
      <c r="B97" s="36" t="s">
        <v>175</v>
      </c>
      <c r="C97" s="6" t="s">
        <v>176</v>
      </c>
      <c r="D97" s="83">
        <v>5</v>
      </c>
      <c r="E97" s="78">
        <v>5</v>
      </c>
      <c r="F97" s="78">
        <v>3.5</v>
      </c>
      <c r="G97" s="78">
        <v>0</v>
      </c>
      <c r="H97" s="78">
        <v>5</v>
      </c>
      <c r="I97" s="78">
        <v>1.5</v>
      </c>
      <c r="J97" s="78">
        <v>3.5</v>
      </c>
      <c r="K97" s="78">
        <v>4</v>
      </c>
      <c r="L97" s="78">
        <v>0</v>
      </c>
      <c r="M97" s="78">
        <v>5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5</v>
      </c>
      <c r="T97" s="78">
        <v>5</v>
      </c>
      <c r="U97" s="78">
        <v>5</v>
      </c>
      <c r="V97" s="4">
        <v>0</v>
      </c>
      <c r="W97" s="79">
        <v>5</v>
      </c>
      <c r="X97" s="39">
        <f t="shared" si="3"/>
        <v>52.5</v>
      </c>
      <c r="Y97" s="52">
        <v>6</v>
      </c>
    </row>
    <row r="98" spans="1:25" ht="15.75" thickBot="1">
      <c r="A98" s="6">
        <f t="shared" si="2"/>
        <v>72</v>
      </c>
      <c r="B98" s="36" t="s">
        <v>177</v>
      </c>
      <c r="C98" s="6" t="s">
        <v>178</v>
      </c>
      <c r="D98" s="83">
        <v>5</v>
      </c>
      <c r="E98" s="78">
        <v>5</v>
      </c>
      <c r="F98" s="78">
        <v>5</v>
      </c>
      <c r="G98" s="78">
        <v>0</v>
      </c>
      <c r="H98" s="78">
        <v>5</v>
      </c>
      <c r="I98" s="78">
        <v>1.5</v>
      </c>
      <c r="J98" s="78">
        <v>4</v>
      </c>
      <c r="K98" s="78">
        <v>0</v>
      </c>
      <c r="L98" s="78">
        <v>2.5</v>
      </c>
      <c r="M98" s="78">
        <v>4</v>
      </c>
      <c r="N98" s="78">
        <v>0</v>
      </c>
      <c r="O98" s="78">
        <v>5</v>
      </c>
      <c r="P98" s="78">
        <v>5</v>
      </c>
      <c r="Q98" s="78">
        <v>5</v>
      </c>
      <c r="R98" s="78">
        <v>0</v>
      </c>
      <c r="S98" s="78">
        <v>0</v>
      </c>
      <c r="T98" s="78">
        <v>5</v>
      </c>
      <c r="U98" s="78">
        <v>0</v>
      </c>
      <c r="V98" s="78">
        <v>0</v>
      </c>
      <c r="W98" s="79">
        <v>0</v>
      </c>
      <c r="X98" s="39">
        <f t="shared" si="3"/>
        <v>52</v>
      </c>
      <c r="Y98" s="52">
        <v>6</v>
      </c>
    </row>
    <row r="99" spans="1:25" ht="15.75" thickBot="1">
      <c r="A99" s="6">
        <f t="shared" si="2"/>
        <v>73</v>
      </c>
      <c r="B99" s="36" t="s">
        <v>179</v>
      </c>
      <c r="C99" s="6" t="s">
        <v>180</v>
      </c>
      <c r="D99" s="83">
        <v>5</v>
      </c>
      <c r="E99" s="78">
        <v>4.5</v>
      </c>
      <c r="F99" s="78">
        <v>5</v>
      </c>
      <c r="G99" s="78">
        <v>3.5</v>
      </c>
      <c r="H99" s="78">
        <v>5</v>
      </c>
      <c r="I99" s="78">
        <v>0</v>
      </c>
      <c r="J99" s="78">
        <v>4</v>
      </c>
      <c r="K99" s="78">
        <v>0</v>
      </c>
      <c r="L99" s="78">
        <v>5</v>
      </c>
      <c r="M99" s="78">
        <v>0</v>
      </c>
      <c r="N99" s="78">
        <v>0</v>
      </c>
      <c r="O99" s="78">
        <v>5</v>
      </c>
      <c r="P99" s="78">
        <v>5</v>
      </c>
      <c r="Q99" s="78">
        <v>5</v>
      </c>
      <c r="R99" s="78">
        <v>0</v>
      </c>
      <c r="S99" s="78">
        <v>0</v>
      </c>
      <c r="T99" s="78">
        <v>5</v>
      </c>
      <c r="U99" s="78">
        <v>5</v>
      </c>
      <c r="V99" s="78">
        <v>5</v>
      </c>
      <c r="W99" s="79">
        <v>5</v>
      </c>
      <c r="X99" s="39">
        <f t="shared" si="3"/>
        <v>67</v>
      </c>
      <c r="Y99" s="52">
        <v>7</v>
      </c>
    </row>
    <row r="100" spans="1:25" ht="15.75" thickBot="1">
      <c r="A100" s="6">
        <f t="shared" si="2"/>
        <v>74</v>
      </c>
      <c r="B100" s="36" t="s">
        <v>181</v>
      </c>
      <c r="C100" s="6" t="s">
        <v>182</v>
      </c>
      <c r="D100" s="83">
        <v>5</v>
      </c>
      <c r="E100" s="78">
        <v>5</v>
      </c>
      <c r="F100" s="78">
        <v>4</v>
      </c>
      <c r="G100" s="78">
        <v>2</v>
      </c>
      <c r="H100" s="78">
        <v>5</v>
      </c>
      <c r="I100" s="78">
        <v>1</v>
      </c>
      <c r="J100" s="78">
        <v>4.5</v>
      </c>
      <c r="K100" s="78">
        <v>5</v>
      </c>
      <c r="L100" s="78">
        <v>5</v>
      </c>
      <c r="M100" s="78">
        <v>5</v>
      </c>
      <c r="N100" s="78">
        <v>0</v>
      </c>
      <c r="O100" s="78">
        <v>0</v>
      </c>
      <c r="P100" s="78">
        <v>5</v>
      </c>
      <c r="Q100" s="78">
        <v>0</v>
      </c>
      <c r="R100" s="78">
        <v>0</v>
      </c>
      <c r="S100" s="78">
        <v>0</v>
      </c>
      <c r="T100" s="78">
        <v>5</v>
      </c>
      <c r="U100" s="78">
        <v>0</v>
      </c>
      <c r="V100" s="78">
        <v>5</v>
      </c>
      <c r="W100" s="79">
        <v>0</v>
      </c>
      <c r="X100" s="39">
        <f t="shared" si="3"/>
        <v>56.5</v>
      </c>
      <c r="Y100" s="52">
        <v>6</v>
      </c>
    </row>
    <row r="101" spans="1:25" ht="15.75" thickBot="1">
      <c r="A101" s="6">
        <f t="shared" si="2"/>
        <v>75</v>
      </c>
      <c r="B101" s="49" t="s">
        <v>183</v>
      </c>
      <c r="C101" s="50" t="s">
        <v>184</v>
      </c>
      <c r="D101" s="88">
        <v>5</v>
      </c>
      <c r="E101" s="84">
        <v>3.5</v>
      </c>
      <c r="F101" s="84">
        <v>4</v>
      </c>
      <c r="G101" s="84">
        <v>2.5</v>
      </c>
      <c r="H101" s="84">
        <v>2.5</v>
      </c>
      <c r="I101" s="84">
        <v>1.5</v>
      </c>
      <c r="J101" s="84">
        <v>4</v>
      </c>
      <c r="K101" s="84">
        <v>4</v>
      </c>
      <c r="L101" s="84">
        <v>4.5</v>
      </c>
      <c r="M101" s="84">
        <v>5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84">
        <v>5</v>
      </c>
      <c r="U101" s="84">
        <v>0</v>
      </c>
      <c r="V101" s="84">
        <v>5</v>
      </c>
      <c r="W101" s="89">
        <v>0</v>
      </c>
      <c r="X101" s="51">
        <f t="shared" si="3"/>
        <v>46.5</v>
      </c>
      <c r="Y101" s="52">
        <v>5</v>
      </c>
    </row>
    <row r="102" spans="1:25" ht="15.75" thickBot="1">
      <c r="A102" s="6">
        <f t="shared" si="2"/>
        <v>76</v>
      </c>
      <c r="B102" s="36" t="s">
        <v>185</v>
      </c>
      <c r="C102" s="6" t="s">
        <v>186</v>
      </c>
      <c r="D102" s="83">
        <v>5</v>
      </c>
      <c r="E102" s="78">
        <v>5</v>
      </c>
      <c r="F102" s="78">
        <v>5</v>
      </c>
      <c r="G102" s="78">
        <v>2</v>
      </c>
      <c r="H102" s="78">
        <v>5</v>
      </c>
      <c r="I102" s="78">
        <v>0</v>
      </c>
      <c r="J102" s="78">
        <v>4.5</v>
      </c>
      <c r="K102" s="84">
        <v>4</v>
      </c>
      <c r="L102" s="78">
        <v>5</v>
      </c>
      <c r="M102" s="78">
        <v>5</v>
      </c>
      <c r="N102" s="78">
        <v>0</v>
      </c>
      <c r="O102" s="78">
        <v>5</v>
      </c>
      <c r="P102" s="78">
        <v>5</v>
      </c>
      <c r="Q102" s="78">
        <v>0</v>
      </c>
      <c r="R102" s="78">
        <v>0</v>
      </c>
      <c r="S102" s="78">
        <v>5</v>
      </c>
      <c r="T102" s="78">
        <v>5</v>
      </c>
      <c r="U102" s="78">
        <v>0</v>
      </c>
      <c r="V102" s="78">
        <v>5</v>
      </c>
      <c r="W102" s="79">
        <v>5</v>
      </c>
      <c r="X102" s="39">
        <f t="shared" si="3"/>
        <v>70.5</v>
      </c>
      <c r="Y102" s="52">
        <v>8</v>
      </c>
    </row>
    <row r="103" spans="1:25" ht="15.75" thickBot="1">
      <c r="A103" s="6">
        <f t="shared" si="2"/>
        <v>77</v>
      </c>
      <c r="B103" s="36" t="s">
        <v>187</v>
      </c>
      <c r="C103" s="6" t="s">
        <v>188</v>
      </c>
      <c r="D103" s="83">
        <v>5</v>
      </c>
      <c r="E103" s="78">
        <v>5</v>
      </c>
      <c r="F103" s="78">
        <v>5</v>
      </c>
      <c r="G103" s="78">
        <v>5</v>
      </c>
      <c r="H103" s="78">
        <v>5</v>
      </c>
      <c r="I103" s="78">
        <v>3.5</v>
      </c>
      <c r="J103" s="78">
        <v>4.5</v>
      </c>
      <c r="K103" s="78">
        <v>5</v>
      </c>
      <c r="L103" s="78">
        <v>0</v>
      </c>
      <c r="M103" s="78">
        <v>0</v>
      </c>
      <c r="N103" s="78">
        <v>5</v>
      </c>
      <c r="O103" s="78">
        <v>5</v>
      </c>
      <c r="P103" s="78">
        <v>5</v>
      </c>
      <c r="Q103" s="78">
        <v>5</v>
      </c>
      <c r="R103" s="78">
        <v>0</v>
      </c>
      <c r="S103" s="78">
        <v>0</v>
      </c>
      <c r="T103" s="78">
        <v>5</v>
      </c>
      <c r="U103" s="78">
        <v>0</v>
      </c>
      <c r="V103" s="78">
        <v>5</v>
      </c>
      <c r="W103" s="79">
        <v>5</v>
      </c>
      <c r="X103" s="39">
        <f t="shared" si="3"/>
        <v>73</v>
      </c>
      <c r="Y103" s="52">
        <v>8</v>
      </c>
    </row>
    <row r="104" spans="1:25" ht="15.75" thickBot="1">
      <c r="A104" s="6">
        <f t="shared" si="2"/>
        <v>78</v>
      </c>
      <c r="B104" s="36" t="s">
        <v>189</v>
      </c>
      <c r="C104" s="6" t="s">
        <v>190</v>
      </c>
      <c r="D104" s="83">
        <v>5</v>
      </c>
      <c r="E104" s="78">
        <v>3</v>
      </c>
      <c r="F104" s="78">
        <v>1.5</v>
      </c>
      <c r="G104" s="78">
        <v>0</v>
      </c>
      <c r="H104" s="78">
        <v>5</v>
      </c>
      <c r="I104" s="78">
        <v>0</v>
      </c>
      <c r="J104" s="78">
        <v>3</v>
      </c>
      <c r="K104" s="78">
        <v>5</v>
      </c>
      <c r="L104" s="78">
        <v>0</v>
      </c>
      <c r="M104" s="78">
        <v>5</v>
      </c>
      <c r="N104" s="78">
        <v>0</v>
      </c>
      <c r="O104" s="78">
        <v>5</v>
      </c>
      <c r="P104" s="78">
        <v>0</v>
      </c>
      <c r="Q104" s="78">
        <v>0</v>
      </c>
      <c r="R104" s="78">
        <v>0</v>
      </c>
      <c r="S104" s="78">
        <v>5</v>
      </c>
      <c r="T104" s="78">
        <v>0</v>
      </c>
      <c r="U104" s="78">
        <v>0</v>
      </c>
      <c r="V104" s="78">
        <v>5</v>
      </c>
      <c r="W104" s="79">
        <v>0</v>
      </c>
      <c r="X104" s="39">
        <f t="shared" si="3"/>
        <v>42.5</v>
      </c>
      <c r="Y104" s="52">
        <v>5</v>
      </c>
    </row>
    <row r="105" spans="1:25" ht="15.75" thickBot="1">
      <c r="A105" s="6">
        <f t="shared" si="2"/>
        <v>79</v>
      </c>
      <c r="B105" s="36" t="s">
        <v>191</v>
      </c>
      <c r="C105" s="6" t="s">
        <v>192</v>
      </c>
      <c r="D105" s="83">
        <v>5</v>
      </c>
      <c r="E105" s="78">
        <v>4.5</v>
      </c>
      <c r="F105" s="78">
        <v>5</v>
      </c>
      <c r="G105" s="78">
        <v>5</v>
      </c>
      <c r="H105" s="78">
        <v>5</v>
      </c>
      <c r="I105" s="78">
        <v>0</v>
      </c>
      <c r="J105" s="78">
        <v>4.5</v>
      </c>
      <c r="K105" s="78">
        <v>5</v>
      </c>
      <c r="L105" s="78">
        <v>5</v>
      </c>
      <c r="M105" s="78">
        <v>5</v>
      </c>
      <c r="N105" s="78">
        <v>0</v>
      </c>
      <c r="O105" s="78">
        <v>5</v>
      </c>
      <c r="P105" s="78">
        <v>5</v>
      </c>
      <c r="Q105" s="78">
        <v>0</v>
      </c>
      <c r="R105" s="78">
        <v>0</v>
      </c>
      <c r="S105" s="78">
        <v>5</v>
      </c>
      <c r="T105" s="78">
        <v>5</v>
      </c>
      <c r="U105" s="78">
        <v>5</v>
      </c>
      <c r="V105" s="78">
        <v>5</v>
      </c>
      <c r="W105" s="79">
        <v>0</v>
      </c>
      <c r="X105" s="39">
        <f t="shared" si="3"/>
        <v>74</v>
      </c>
      <c r="Y105" s="52">
        <v>8</v>
      </c>
    </row>
    <row r="106" spans="1:25" ht="15.75" thickBot="1">
      <c r="A106" s="6">
        <f t="shared" si="2"/>
        <v>80</v>
      </c>
      <c r="B106" s="36" t="s">
        <v>193</v>
      </c>
      <c r="C106" s="6" t="s">
        <v>194</v>
      </c>
      <c r="D106" s="83">
        <v>5</v>
      </c>
      <c r="E106" s="78">
        <v>5</v>
      </c>
      <c r="F106" s="78">
        <v>5</v>
      </c>
      <c r="G106" s="78">
        <v>2.5</v>
      </c>
      <c r="H106" s="78">
        <v>5</v>
      </c>
      <c r="I106" s="78">
        <v>0</v>
      </c>
      <c r="J106" s="78">
        <v>4.5</v>
      </c>
      <c r="K106" s="78">
        <v>5</v>
      </c>
      <c r="L106" s="78">
        <v>5</v>
      </c>
      <c r="M106" s="78">
        <v>0</v>
      </c>
      <c r="N106" s="78">
        <v>0</v>
      </c>
      <c r="O106" s="78">
        <v>5</v>
      </c>
      <c r="P106" s="78">
        <v>5</v>
      </c>
      <c r="Q106" s="78">
        <v>5</v>
      </c>
      <c r="R106" s="78">
        <v>0</v>
      </c>
      <c r="S106" s="78">
        <v>5</v>
      </c>
      <c r="T106" s="78">
        <v>5</v>
      </c>
      <c r="U106" s="78">
        <v>5</v>
      </c>
      <c r="V106" s="78">
        <v>0</v>
      </c>
      <c r="W106" s="79">
        <v>0</v>
      </c>
      <c r="X106" s="39">
        <f t="shared" si="3"/>
        <v>67</v>
      </c>
      <c r="Y106" s="52">
        <v>7</v>
      </c>
    </row>
    <row r="107" spans="1:25" ht="15.75" thickBot="1">
      <c r="A107" s="6">
        <f t="shared" si="2"/>
        <v>81</v>
      </c>
      <c r="B107" s="36" t="s">
        <v>195</v>
      </c>
      <c r="C107" s="6" t="s">
        <v>196</v>
      </c>
      <c r="D107" s="83">
        <v>1</v>
      </c>
      <c r="E107" s="78">
        <v>3</v>
      </c>
      <c r="F107" s="78">
        <v>4.5</v>
      </c>
      <c r="G107" s="78">
        <v>0</v>
      </c>
      <c r="H107" s="78">
        <v>5</v>
      </c>
      <c r="I107" s="78">
        <v>0</v>
      </c>
      <c r="J107" s="78">
        <v>4</v>
      </c>
      <c r="K107" s="78">
        <v>0</v>
      </c>
      <c r="L107" s="78">
        <v>0</v>
      </c>
      <c r="M107" s="78">
        <v>0</v>
      </c>
      <c r="N107" s="78">
        <v>0</v>
      </c>
      <c r="O107" s="78">
        <v>5</v>
      </c>
      <c r="P107" s="78">
        <v>5</v>
      </c>
      <c r="Q107" s="78">
        <v>0</v>
      </c>
      <c r="R107" s="78">
        <v>5</v>
      </c>
      <c r="S107" s="78">
        <v>0</v>
      </c>
      <c r="T107" s="78">
        <v>5</v>
      </c>
      <c r="U107" s="78">
        <v>5</v>
      </c>
      <c r="V107" s="78">
        <v>0</v>
      </c>
      <c r="W107" s="79">
        <v>0</v>
      </c>
      <c r="X107" s="39">
        <f t="shared" si="3"/>
        <v>42.5</v>
      </c>
      <c r="Y107" s="52">
        <v>5</v>
      </c>
    </row>
    <row r="108" spans="1:25" ht="15.75" thickBot="1">
      <c r="A108" s="6">
        <f t="shared" si="2"/>
        <v>82</v>
      </c>
      <c r="B108" s="36" t="s">
        <v>197</v>
      </c>
      <c r="C108" s="6" t="s">
        <v>198</v>
      </c>
      <c r="D108" s="83">
        <v>4</v>
      </c>
      <c r="E108" s="78">
        <v>3.5</v>
      </c>
      <c r="F108" s="78">
        <v>4.5</v>
      </c>
      <c r="G108" s="78">
        <v>5</v>
      </c>
      <c r="H108" s="78">
        <v>5</v>
      </c>
      <c r="I108" s="78">
        <v>0</v>
      </c>
      <c r="J108" s="78">
        <v>1.5</v>
      </c>
      <c r="K108" s="78">
        <v>5</v>
      </c>
      <c r="L108" s="78">
        <v>5</v>
      </c>
      <c r="M108" s="78">
        <v>0</v>
      </c>
      <c r="N108" s="78">
        <v>0</v>
      </c>
      <c r="O108" s="78">
        <v>5</v>
      </c>
      <c r="P108" s="78">
        <v>5</v>
      </c>
      <c r="Q108" s="78">
        <v>0</v>
      </c>
      <c r="R108" s="78">
        <v>0</v>
      </c>
      <c r="S108" s="78">
        <v>5</v>
      </c>
      <c r="T108" s="78">
        <v>0</v>
      </c>
      <c r="U108" s="78">
        <v>5</v>
      </c>
      <c r="V108" s="78">
        <v>5</v>
      </c>
      <c r="W108" s="79">
        <v>0</v>
      </c>
      <c r="X108" s="39">
        <f t="shared" si="3"/>
        <v>58.5</v>
      </c>
      <c r="Y108" s="52">
        <v>6</v>
      </c>
    </row>
    <row r="109" spans="1:25" ht="15.75" thickBot="1">
      <c r="A109" s="6">
        <f t="shared" si="2"/>
        <v>83</v>
      </c>
      <c r="B109" s="36" t="s">
        <v>199</v>
      </c>
      <c r="C109" s="6" t="s">
        <v>200</v>
      </c>
      <c r="D109" s="83">
        <v>5</v>
      </c>
      <c r="E109" s="78">
        <v>5</v>
      </c>
      <c r="F109" s="78">
        <v>5</v>
      </c>
      <c r="G109" s="78">
        <v>2.5</v>
      </c>
      <c r="H109" s="78">
        <v>2.5</v>
      </c>
      <c r="I109" s="78">
        <v>2.5</v>
      </c>
      <c r="J109" s="78">
        <v>4.5</v>
      </c>
      <c r="K109" s="78">
        <v>5</v>
      </c>
      <c r="L109" s="78">
        <v>3</v>
      </c>
      <c r="M109" s="78">
        <v>5</v>
      </c>
      <c r="N109" s="78">
        <v>0</v>
      </c>
      <c r="O109" s="78">
        <v>5</v>
      </c>
      <c r="P109" s="78">
        <v>5</v>
      </c>
      <c r="Q109" s="78">
        <v>5</v>
      </c>
      <c r="R109" s="78">
        <v>0</v>
      </c>
      <c r="S109" s="78">
        <v>0</v>
      </c>
      <c r="T109" s="78">
        <v>5</v>
      </c>
      <c r="U109" s="78">
        <v>0</v>
      </c>
      <c r="V109" s="78">
        <v>5</v>
      </c>
      <c r="W109" s="79">
        <v>0</v>
      </c>
      <c r="X109" s="39">
        <f t="shared" si="3"/>
        <v>65</v>
      </c>
      <c r="Y109" s="52">
        <v>7</v>
      </c>
    </row>
    <row r="110" spans="1:25" ht="15.75" thickBot="1">
      <c r="A110" s="6">
        <f t="shared" si="2"/>
        <v>84</v>
      </c>
      <c r="B110" s="36" t="s">
        <v>201</v>
      </c>
      <c r="C110" s="6" t="s">
        <v>202</v>
      </c>
      <c r="D110" s="83">
        <v>2.5</v>
      </c>
      <c r="E110" s="78">
        <v>4.5</v>
      </c>
      <c r="F110" s="78">
        <v>0</v>
      </c>
      <c r="G110" s="78">
        <v>0</v>
      </c>
      <c r="H110" s="78">
        <v>2.5</v>
      </c>
      <c r="I110" s="78">
        <v>0</v>
      </c>
      <c r="J110" s="78">
        <v>2</v>
      </c>
      <c r="K110" s="78">
        <v>5</v>
      </c>
      <c r="L110" s="78">
        <v>0</v>
      </c>
      <c r="M110" s="78">
        <v>0</v>
      </c>
      <c r="N110" s="78">
        <v>0</v>
      </c>
      <c r="O110" s="78">
        <v>5</v>
      </c>
      <c r="P110" s="78">
        <v>5</v>
      </c>
      <c r="Q110" s="78">
        <v>5</v>
      </c>
      <c r="R110" s="78">
        <v>0</v>
      </c>
      <c r="S110" s="78">
        <v>5</v>
      </c>
      <c r="T110" s="78">
        <v>5</v>
      </c>
      <c r="U110" s="78">
        <v>5</v>
      </c>
      <c r="V110" s="78">
        <v>5</v>
      </c>
      <c r="W110" s="79">
        <v>5</v>
      </c>
      <c r="X110" s="39">
        <f t="shared" si="3"/>
        <v>56.5</v>
      </c>
      <c r="Y110" s="52">
        <v>6</v>
      </c>
    </row>
    <row r="111" spans="1:25" ht="15.75" thickBot="1">
      <c r="A111" s="41">
        <f>A110+1</f>
        <v>85</v>
      </c>
      <c r="B111" s="43" t="s">
        <v>203</v>
      </c>
      <c r="C111" s="41" t="s">
        <v>204</v>
      </c>
      <c r="D111" s="85">
        <v>4</v>
      </c>
      <c r="E111" s="86">
        <v>4.5</v>
      </c>
      <c r="F111" s="86">
        <v>1.5</v>
      </c>
      <c r="G111" s="86">
        <v>1</v>
      </c>
      <c r="H111" s="86">
        <v>5</v>
      </c>
      <c r="I111" s="86">
        <v>1</v>
      </c>
      <c r="J111" s="86">
        <v>0</v>
      </c>
      <c r="K111" s="86">
        <v>1</v>
      </c>
      <c r="L111" s="86">
        <v>0</v>
      </c>
      <c r="M111" s="86">
        <v>5</v>
      </c>
      <c r="N111" s="86">
        <v>0</v>
      </c>
      <c r="O111" s="86">
        <v>5</v>
      </c>
      <c r="P111" s="86">
        <v>5</v>
      </c>
      <c r="Q111" s="86">
        <v>0</v>
      </c>
      <c r="R111" s="86">
        <v>0</v>
      </c>
      <c r="S111" s="86">
        <v>0</v>
      </c>
      <c r="T111" s="86">
        <v>5</v>
      </c>
      <c r="U111" s="86">
        <v>0</v>
      </c>
      <c r="V111" s="86">
        <v>5</v>
      </c>
      <c r="W111" s="87">
        <v>0</v>
      </c>
      <c r="X111" s="44">
        <f t="shared" si="3"/>
        <v>43</v>
      </c>
      <c r="Y111" s="53">
        <v>5</v>
      </c>
    </row>
    <row r="112" spans="1:28" ht="15">
      <c r="A112" s="45"/>
      <c r="B112" s="46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7"/>
      <c r="Y112" s="45"/>
      <c r="Z112" s="48"/>
      <c r="AA112" s="48"/>
      <c r="AB112" s="48"/>
    </row>
    <row r="113" spans="1:28" ht="15">
      <c r="A113" s="45"/>
      <c r="B113" s="46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7"/>
      <c r="Y113" s="45"/>
      <c r="Z113" s="48"/>
      <c r="AA113" s="48"/>
      <c r="AB113" s="48"/>
    </row>
    <row r="114" spans="1:28" ht="15">
      <c r="A114" s="45"/>
      <c r="B114" s="4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7"/>
      <c r="Y114" s="45"/>
      <c r="Z114" s="48"/>
      <c r="AA114" s="48"/>
      <c r="AB114" s="48"/>
    </row>
    <row r="115" spans="1:28" ht="15">
      <c r="A115" s="45"/>
      <c r="B115" s="46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7"/>
      <c r="Y115" s="45"/>
      <c r="Z115" s="48"/>
      <c r="AA115" s="48"/>
      <c r="AB115" s="48"/>
    </row>
    <row r="116" spans="1:28" ht="15">
      <c r="A116" s="45"/>
      <c r="B116" s="4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7"/>
      <c r="Y116" s="45"/>
      <c r="Z116" s="48"/>
      <c r="AA116" s="48"/>
      <c r="AB116" s="48"/>
    </row>
    <row r="117" spans="1:28" ht="15">
      <c r="A117" s="45"/>
      <c r="B117" s="4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7"/>
      <c r="Y117" s="45"/>
      <c r="Z117" s="48"/>
      <c r="AA117" s="48"/>
      <c r="AB117" s="48"/>
    </row>
    <row r="118" spans="1:28" ht="15">
      <c r="A118" s="45"/>
      <c r="B118" s="4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7"/>
      <c r="Y118" s="45"/>
      <c r="Z118" s="48"/>
      <c r="AA118" s="48"/>
      <c r="AB118" s="48"/>
    </row>
    <row r="119" spans="1:28" ht="15">
      <c r="A119" s="45"/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7"/>
      <c r="Y119" s="45"/>
      <c r="Z119" s="48"/>
      <c r="AA119" s="48"/>
      <c r="AB119" s="48"/>
    </row>
    <row r="120" spans="1:28" ht="15">
      <c r="A120" s="45"/>
      <c r="B120" s="4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7"/>
      <c r="Y120" s="45"/>
      <c r="Z120" s="48"/>
      <c r="AA120" s="48"/>
      <c r="AB120" s="48"/>
    </row>
    <row r="121" spans="1:28" ht="15">
      <c r="A121" s="45"/>
      <c r="B121" s="4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7"/>
      <c r="Y121" s="45"/>
      <c r="Z121" s="48"/>
      <c r="AA121" s="48"/>
      <c r="AB121" s="48"/>
    </row>
    <row r="122" spans="1:28" ht="15">
      <c r="A122" s="45"/>
      <c r="B122" s="4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7"/>
      <c r="Y122" s="45"/>
      <c r="Z122" s="48"/>
      <c r="AA122" s="48"/>
      <c r="AB122" s="48"/>
    </row>
    <row r="123" spans="1:28" ht="15">
      <c r="A123" s="45"/>
      <c r="B123" s="4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7"/>
      <c r="Y123" s="45"/>
      <c r="Z123" s="48"/>
      <c r="AA123" s="48"/>
      <c r="AB123" s="48"/>
    </row>
    <row r="124" spans="1:28" ht="15">
      <c r="A124" s="48"/>
      <c r="B124" s="4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7"/>
      <c r="Y124" s="45"/>
      <c r="Z124" s="48"/>
      <c r="AA124" s="48"/>
      <c r="AB124" s="48"/>
    </row>
    <row r="125" spans="1:28" ht="15">
      <c r="A125" s="48"/>
      <c r="B125" s="4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7"/>
      <c r="Y125" s="45"/>
      <c r="Z125" s="48"/>
      <c r="AA125" s="48"/>
      <c r="AB125" s="48"/>
    </row>
    <row r="126" spans="1:28" ht="15">
      <c r="A126" s="48"/>
      <c r="B126" s="4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7"/>
      <c r="Y126" s="45"/>
      <c r="Z126" s="48"/>
      <c r="AA126" s="48"/>
      <c r="AB126" s="48"/>
    </row>
    <row r="127" spans="1:28" ht="15">
      <c r="A127" s="48"/>
      <c r="B127" s="4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7"/>
      <c r="Y127" s="45"/>
      <c r="Z127" s="48"/>
      <c r="AA127" s="48"/>
      <c r="AB127" s="48"/>
    </row>
    <row r="128" spans="1:28" ht="15">
      <c r="A128" s="48"/>
      <c r="B128" s="46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7"/>
      <c r="Y128" s="45"/>
      <c r="Z128" s="48"/>
      <c r="AA128" s="48"/>
      <c r="AB128" s="48"/>
    </row>
    <row r="129" spans="1:28" ht="15">
      <c r="A129" s="48"/>
      <c r="B129" s="4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7"/>
      <c r="Y129" s="45"/>
      <c r="Z129" s="48"/>
      <c r="AA129" s="48"/>
      <c r="AB129" s="48"/>
    </row>
    <row r="130" spans="1:28" ht="15">
      <c r="A130" s="48"/>
      <c r="B130" s="4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7"/>
      <c r="Y130" s="45"/>
      <c r="Z130" s="48"/>
      <c r="AA130" s="48"/>
      <c r="AB130" s="48"/>
    </row>
    <row r="131" spans="1:28" ht="15">
      <c r="A131" s="48"/>
      <c r="B131" s="4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7"/>
      <c r="Y131" s="45"/>
      <c r="Z131" s="48"/>
      <c r="AA131" s="48"/>
      <c r="AB131" s="48"/>
    </row>
    <row r="132" spans="1:28" ht="15">
      <c r="A132" s="48"/>
      <c r="B132" s="4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7"/>
      <c r="Y132" s="45"/>
      <c r="Z132" s="48"/>
      <c r="AA132" s="48"/>
      <c r="AB132" s="48"/>
    </row>
    <row r="133" spans="1:28" ht="15">
      <c r="A133" s="48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7"/>
      <c r="Y133" s="45"/>
      <c r="Z133" s="48"/>
      <c r="AA133" s="48"/>
      <c r="AB133" s="48"/>
    </row>
    <row r="134" spans="1:28" ht="15">
      <c r="A134" s="48"/>
      <c r="B134" s="4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7"/>
      <c r="Y134" s="45"/>
      <c r="Z134" s="48"/>
      <c r="AA134" s="48"/>
      <c r="AB134" s="48"/>
    </row>
    <row r="135" spans="1:28" ht="15">
      <c r="A135" s="48"/>
      <c r="B135" s="4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7"/>
      <c r="Y135" s="45"/>
      <c r="Z135" s="48"/>
      <c r="AA135" s="48"/>
      <c r="AB135" s="48"/>
    </row>
    <row r="136" spans="1:28" ht="15">
      <c r="A136" s="48"/>
      <c r="B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7"/>
      <c r="Y136" s="45"/>
      <c r="Z136" s="48"/>
      <c r="AA136" s="48"/>
      <c r="AB136" s="48"/>
    </row>
    <row r="137" spans="1:28" ht="15">
      <c r="A137" s="48"/>
      <c r="B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7"/>
      <c r="Y137" s="45"/>
      <c r="Z137" s="48"/>
      <c r="AA137" s="48"/>
      <c r="AB137" s="48"/>
    </row>
    <row r="138" spans="1:28" ht="15">
      <c r="A138" s="48"/>
      <c r="B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7"/>
      <c r="Y138" s="45"/>
      <c r="Z138" s="48"/>
      <c r="AA138" s="48"/>
      <c r="AB138" s="48"/>
    </row>
    <row r="139" spans="1:28" ht="15">
      <c r="A139" s="48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7"/>
      <c r="Y139" s="45"/>
      <c r="Z139" s="48"/>
      <c r="AA139" s="48"/>
      <c r="AB139" s="48"/>
    </row>
    <row r="140" spans="1:28" ht="15">
      <c r="A140" s="48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7"/>
      <c r="Y140" s="45"/>
      <c r="Z140" s="48"/>
      <c r="AA140" s="48"/>
      <c r="AB140" s="48"/>
    </row>
    <row r="141" spans="1:28" ht="15">
      <c r="A141" s="48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7"/>
      <c r="Y141" s="45"/>
      <c r="Z141" s="48"/>
      <c r="AA141" s="48"/>
      <c r="AB141" s="48"/>
    </row>
    <row r="142" spans="1:28" ht="15">
      <c r="A142" s="48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7"/>
      <c r="Y142" s="45"/>
      <c r="Z142" s="48"/>
      <c r="AA142" s="48"/>
      <c r="AB142" s="48"/>
    </row>
    <row r="143" spans="1:28" ht="15">
      <c r="A143" s="48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7"/>
      <c r="Y143" s="45"/>
      <c r="Z143" s="48"/>
      <c r="AA143" s="48"/>
      <c r="AB143" s="48"/>
    </row>
    <row r="144" spans="1:28" ht="15">
      <c r="A144" s="48"/>
      <c r="B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7"/>
      <c r="Y144" s="45"/>
      <c r="Z144" s="48"/>
      <c r="AA144" s="48"/>
      <c r="AB144" s="48"/>
    </row>
    <row r="145" spans="1:28" ht="15">
      <c r="A145" s="48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7"/>
      <c r="Y145" s="45"/>
      <c r="Z145" s="48"/>
      <c r="AA145" s="48"/>
      <c r="AB145" s="48"/>
    </row>
    <row r="146" spans="1:28" ht="15">
      <c r="A146" s="48"/>
      <c r="B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7"/>
      <c r="Y146" s="45"/>
      <c r="Z146" s="48"/>
      <c r="AA146" s="48"/>
      <c r="AB146" s="48"/>
    </row>
    <row r="147" spans="1:28" ht="15">
      <c r="A147" s="48"/>
      <c r="B147" s="4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7"/>
      <c r="Y147" s="45"/>
      <c r="Z147" s="48"/>
      <c r="AA147" s="48"/>
      <c r="AB147" s="48"/>
    </row>
    <row r="148" spans="1:28" ht="15">
      <c r="A148" s="48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7"/>
      <c r="Y148" s="45"/>
      <c r="Z148" s="48"/>
      <c r="AA148" s="48"/>
      <c r="AB148" s="48"/>
    </row>
    <row r="149" spans="1:28" ht="15">
      <c r="A149" s="48"/>
      <c r="B149" s="46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7"/>
      <c r="Y149" s="45"/>
      <c r="Z149" s="48"/>
      <c r="AA149" s="48"/>
      <c r="AB149" s="48"/>
    </row>
    <row r="150" spans="1:28" ht="15">
      <c r="A150" s="48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7"/>
      <c r="Y150" s="45"/>
      <c r="Z150" s="48"/>
      <c r="AA150" s="48"/>
      <c r="AB150" s="48"/>
    </row>
    <row r="151" spans="1:28" ht="15">
      <c r="A151" s="48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7"/>
      <c r="Y151" s="45"/>
      <c r="Z151" s="48"/>
      <c r="AA151" s="48"/>
      <c r="AB151" s="48"/>
    </row>
    <row r="152" spans="1:28" ht="15">
      <c r="A152" s="48"/>
      <c r="B152" s="46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7"/>
      <c r="Y152" s="45"/>
      <c r="Z152" s="48"/>
      <c r="AA152" s="48"/>
      <c r="AB152" s="48"/>
    </row>
    <row r="153" spans="1:28" ht="15">
      <c r="A153" s="48"/>
      <c r="B153" s="4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7"/>
      <c r="Y153" s="45"/>
      <c r="Z153" s="48"/>
      <c r="AA153" s="48"/>
      <c r="AB153" s="48"/>
    </row>
    <row r="154" spans="1:28" ht="15">
      <c r="A154" s="48"/>
      <c r="B154" s="4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7"/>
      <c r="Y154" s="45"/>
      <c r="Z154" s="48"/>
      <c r="AA154" s="48"/>
      <c r="AB154" s="48"/>
    </row>
    <row r="155" spans="1:28" ht="15">
      <c r="A155" s="48"/>
      <c r="B155" s="4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7"/>
      <c r="Y155" s="45"/>
      <c r="Z155" s="48"/>
      <c r="AA155" s="48"/>
      <c r="AB155" s="48"/>
    </row>
    <row r="156" spans="1:28" ht="15">
      <c r="A156" s="48"/>
      <c r="B156" s="4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7"/>
      <c r="Y156" s="45"/>
      <c r="Z156" s="48"/>
      <c r="AA156" s="48"/>
      <c r="AB156" s="48"/>
    </row>
    <row r="157" spans="1:28" ht="15">
      <c r="A157" s="48"/>
      <c r="B157" s="4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7"/>
      <c r="Y157" s="45"/>
      <c r="Z157" s="48"/>
      <c r="AA157" s="48"/>
      <c r="AB157" s="48"/>
    </row>
    <row r="158" spans="1:28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</row>
    <row r="159" spans="1:28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</row>
  </sheetData>
  <mergeCells count="9">
    <mergeCell ref="A77:Y77"/>
    <mergeCell ref="A12:Y12"/>
    <mergeCell ref="A40:Y40"/>
    <mergeCell ref="D9:W9"/>
    <mergeCell ref="D7:W7"/>
    <mergeCell ref="D2:W2"/>
    <mergeCell ref="D3:W3"/>
    <mergeCell ref="D4:W4"/>
    <mergeCell ref="D5:W5"/>
  </mergeCells>
  <printOptions horizontalCentered="1" verticalCentered="1"/>
  <pageMargins left="0.25" right="0.25" top="0.25" bottom="0.25" header="0.25" footer="0.0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Milos Ivic</cp:lastModifiedBy>
  <cp:lastPrinted>2008-11-25T12:15:40Z</cp:lastPrinted>
  <dcterms:created xsi:type="dcterms:W3CDTF">2008-05-04T21:21:04Z</dcterms:created>
  <dcterms:modified xsi:type="dcterms:W3CDTF">2008-11-25T12:16:44Z</dcterms:modified>
  <cp:category/>
  <cp:version/>
  <cp:contentType/>
  <cp:contentStatus/>
</cp:coreProperties>
</file>