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420"/>
  </bookViews>
  <sheets>
    <sheet name="ИНЕК 09.02.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2"/>
  <c r="H68" s="1"/>
  <c r="H113"/>
  <c r="G113"/>
  <c r="H93"/>
  <c r="G93"/>
  <c r="G74"/>
  <c r="H74" s="1"/>
  <c r="H114"/>
  <c r="G114"/>
  <c r="G69"/>
  <c r="H69" s="1"/>
  <c r="G62"/>
  <c r="H62" s="1"/>
  <c r="G81"/>
  <c r="H81" s="1"/>
  <c r="G55"/>
  <c r="H55" s="1"/>
  <c r="G24"/>
  <c r="H24" s="1"/>
  <c r="G8"/>
  <c r="H8" s="1"/>
  <c r="G78"/>
  <c r="H78" s="1"/>
  <c r="G117"/>
  <c r="H117" s="1"/>
  <c r="G33"/>
  <c r="H33" s="1"/>
  <c r="G43"/>
  <c r="H43" s="1"/>
  <c r="G86"/>
  <c r="H86" s="1"/>
  <c r="G5"/>
  <c r="H5" s="1"/>
  <c r="G34"/>
  <c r="H34" s="1"/>
  <c r="G89"/>
  <c r="H89" s="1"/>
  <c r="G4"/>
  <c r="H4" s="1"/>
  <c r="G19"/>
  <c r="H19" s="1"/>
  <c r="G54"/>
  <c r="H54" s="1"/>
  <c r="H124"/>
  <c r="G124"/>
  <c r="H112"/>
  <c r="G112"/>
  <c r="G7"/>
  <c r="H7" s="1"/>
  <c r="G80"/>
  <c r="H80" s="1"/>
  <c r="H99"/>
  <c r="G99"/>
  <c r="G26"/>
  <c r="H26" s="1"/>
  <c r="G85"/>
  <c r="H85" s="1"/>
  <c r="G10"/>
  <c r="H10" s="1"/>
  <c r="G67"/>
  <c r="H67" s="1"/>
  <c r="G48"/>
  <c r="H48" s="1"/>
  <c r="H133"/>
  <c r="G133"/>
  <c r="G73"/>
  <c r="H73" s="1"/>
  <c r="G79"/>
  <c r="H79" s="1"/>
  <c r="G2"/>
  <c r="H2" s="1"/>
  <c r="G46"/>
  <c r="H46" s="1"/>
  <c r="G35"/>
  <c r="H35" s="1"/>
  <c r="G25"/>
  <c r="H25" s="1"/>
  <c r="H102"/>
  <c r="G102"/>
  <c r="G9"/>
  <c r="H9" s="1"/>
  <c r="H121"/>
  <c r="G121"/>
  <c r="G64"/>
  <c r="H64" s="1"/>
  <c r="H123"/>
  <c r="G123"/>
  <c r="G21"/>
  <c r="H21" s="1"/>
  <c r="G41"/>
  <c r="H41" s="1"/>
  <c r="H130"/>
  <c r="G130"/>
  <c r="G52"/>
  <c r="H52" s="1"/>
  <c r="G58"/>
  <c r="H58" s="1"/>
  <c r="G72"/>
  <c r="H72" s="1"/>
  <c r="G30"/>
  <c r="H30" s="1"/>
  <c r="G27"/>
  <c r="H27" s="1"/>
  <c r="G29"/>
  <c r="H29" s="1"/>
  <c r="H120"/>
  <c r="G120"/>
  <c r="G61"/>
  <c r="H61" s="1"/>
  <c r="H103"/>
  <c r="G103"/>
  <c r="G40"/>
  <c r="H40" s="1"/>
  <c r="H91"/>
  <c r="G91"/>
  <c r="G53"/>
  <c r="H53" s="1"/>
  <c r="G13"/>
  <c r="H13" s="1"/>
  <c r="G18"/>
  <c r="H18" s="1"/>
  <c r="H101"/>
  <c r="G101"/>
  <c r="G47"/>
  <c r="H47" s="1"/>
  <c r="H110"/>
  <c r="G110"/>
  <c r="G38"/>
  <c r="H38" s="1"/>
  <c r="H122"/>
  <c r="G122"/>
  <c r="H106"/>
  <c r="G106"/>
  <c r="G51"/>
  <c r="H51" s="1"/>
  <c r="H95"/>
  <c r="G95"/>
  <c r="G50"/>
  <c r="H50" s="1"/>
  <c r="H104"/>
  <c r="G104"/>
  <c r="H129"/>
  <c r="G129"/>
  <c r="H125"/>
  <c r="G125"/>
  <c r="H98"/>
  <c r="G98"/>
  <c r="G90"/>
  <c r="H90" s="1"/>
  <c r="H111"/>
  <c r="G111"/>
  <c r="G23"/>
  <c r="H23" s="1"/>
  <c r="G105"/>
  <c r="H105" s="1"/>
  <c r="G57"/>
  <c r="H57" s="1"/>
  <c r="G17"/>
  <c r="H17" s="1"/>
  <c r="H94"/>
  <c r="G94"/>
  <c r="G82"/>
  <c r="H82" s="1"/>
  <c r="G83"/>
  <c r="H83" s="1"/>
  <c r="G37"/>
  <c r="H37" s="1"/>
  <c r="G20"/>
  <c r="H20" s="1"/>
  <c r="G22"/>
  <c r="H22" s="1"/>
  <c r="H116"/>
  <c r="G116"/>
  <c r="G88"/>
  <c r="H88" s="1"/>
  <c r="G12"/>
  <c r="H12" s="1"/>
  <c r="G84"/>
  <c r="H84" s="1"/>
  <c r="G6"/>
  <c r="H6" s="1"/>
  <c r="G39"/>
  <c r="H39" s="1"/>
  <c r="H118"/>
  <c r="G118"/>
  <c r="G60"/>
  <c r="H60" s="1"/>
  <c r="G107"/>
  <c r="H107" s="1"/>
  <c r="H127"/>
  <c r="G127"/>
  <c r="G15"/>
  <c r="H15" s="1"/>
  <c r="G75"/>
  <c r="H75" s="1"/>
  <c r="H92"/>
  <c r="G92"/>
  <c r="G65"/>
  <c r="H65" s="1"/>
  <c r="G14"/>
  <c r="H14" s="1"/>
  <c r="G77"/>
  <c r="H77" s="1"/>
  <c r="G56"/>
  <c r="H56" s="1"/>
  <c r="G97"/>
  <c r="H97" s="1"/>
  <c r="G31"/>
  <c r="H31" s="1"/>
  <c r="H119"/>
  <c r="G119"/>
  <c r="G71"/>
  <c r="H71" s="1"/>
  <c r="G16"/>
  <c r="H16" s="1"/>
  <c r="G59"/>
  <c r="H59" s="1"/>
  <c r="G28"/>
  <c r="H28" s="1"/>
  <c r="G11"/>
  <c r="H11" s="1"/>
  <c r="H100"/>
  <c r="G100"/>
  <c r="G45"/>
  <c r="H45" s="1"/>
  <c r="G36"/>
  <c r="H36" s="1"/>
  <c r="G63"/>
  <c r="H63" s="1"/>
  <c r="G32"/>
  <c r="H32" s="1"/>
  <c r="H96"/>
  <c r="G96"/>
  <c r="H132"/>
  <c r="G132"/>
  <c r="H108"/>
  <c r="G108"/>
  <c r="G3"/>
  <c r="H3" s="1"/>
  <c r="G66"/>
  <c r="H66" s="1"/>
  <c r="G115"/>
  <c r="H115" s="1"/>
  <c r="G42"/>
  <c r="H42" s="1"/>
  <c r="H131"/>
  <c r="G131"/>
  <c r="G44"/>
  <c r="H44" s="1"/>
  <c r="G70"/>
  <c r="H70" s="1"/>
  <c r="H109"/>
  <c r="G109"/>
  <c r="G87"/>
  <c r="H87" s="1"/>
  <c r="G49"/>
  <c r="H49" s="1"/>
  <c r="H128"/>
  <c r="G128"/>
  <c r="G76"/>
  <c r="H76" s="1"/>
  <c r="H126"/>
  <c r="G126"/>
</calcChain>
</file>

<file path=xl/sharedStrings.xml><?xml version="1.0" encoding="utf-8"?>
<sst xmlns="http://schemas.openxmlformats.org/spreadsheetml/2006/main" count="567" uniqueCount="285">
  <si>
    <t>Р.бр.</t>
  </si>
  <si>
    <t>Презиме и име</t>
  </si>
  <si>
    <t>Индекс</t>
  </si>
  <si>
    <t>Настава</t>
  </si>
  <si>
    <t>I део</t>
  </si>
  <si>
    <t>II део</t>
  </si>
  <si>
    <t>Укупно</t>
  </si>
  <si>
    <t>Оцена</t>
  </si>
  <si>
    <t>РОК</t>
  </si>
  <si>
    <t>УПИС</t>
  </si>
  <si>
    <t>СТАТУС</t>
  </si>
  <si>
    <t>Аксентијевић Никола</t>
  </si>
  <si>
    <t>ПС220243</t>
  </si>
  <si>
    <t>Андријашевић Лазар</t>
  </si>
  <si>
    <t>ПС220259</t>
  </si>
  <si>
    <t xml:space="preserve">Анђелковић Јована </t>
  </si>
  <si>
    <t>ПС220253</t>
  </si>
  <si>
    <t xml:space="preserve">Арнаутовић Катарина </t>
  </si>
  <si>
    <t>ДТ220079</t>
  </si>
  <si>
    <t>Бабић Јелена</t>
  </si>
  <si>
    <t>ВД220162</t>
  </si>
  <si>
    <t>Бићанин Павле</t>
  </si>
  <si>
    <t>ЗЕ200007</t>
  </si>
  <si>
    <t>Бјелајац Милан</t>
  </si>
  <si>
    <t>ДТ220115</t>
  </si>
  <si>
    <t>Бојковић Анастасија</t>
  </si>
  <si>
    <t>ДС220039</t>
  </si>
  <si>
    <t>Бунијевац Валентина</t>
  </si>
  <si>
    <t>ПС220342</t>
  </si>
  <si>
    <t>Ваневски Анђела</t>
  </si>
  <si>
    <t>ДБ220149</t>
  </si>
  <si>
    <t>Варагић Бобана</t>
  </si>
  <si>
    <t>ЗЕ220303</t>
  </si>
  <si>
    <t>Васић Милорад</t>
  </si>
  <si>
    <t>ДС220304</t>
  </si>
  <si>
    <t>Величић Ђурђина</t>
  </si>
  <si>
    <t>ВД220167</t>
  </si>
  <si>
    <t>Вујић Мина</t>
  </si>
  <si>
    <t>ДТ220314</t>
  </si>
  <si>
    <t>Вуковић Филип</t>
  </si>
  <si>
    <t>ПС220343</t>
  </si>
  <si>
    <t>Вукотић Данило</t>
  </si>
  <si>
    <t>ДС220053</t>
  </si>
  <si>
    <t>Вукотић Јелица</t>
  </si>
  <si>
    <t>ЛО220225</t>
  </si>
  <si>
    <t xml:space="preserve">Гајић Кристина </t>
  </si>
  <si>
    <t>ДС220056</t>
  </si>
  <si>
    <t>Гвозденовић Ана</t>
  </si>
  <si>
    <t>ТС220276</t>
  </si>
  <si>
    <t>Грбић Марина</t>
  </si>
  <si>
    <t>ДС220042</t>
  </si>
  <si>
    <t>Груловић Алекса</t>
  </si>
  <si>
    <t>ДС220305</t>
  </si>
  <si>
    <t>Дамјанић Милица</t>
  </si>
  <si>
    <t>Драча Марија</t>
  </si>
  <si>
    <t>ЛО220202</t>
  </si>
  <si>
    <t xml:space="preserve">Драшковић  Вања </t>
  </si>
  <si>
    <t>ДС220043</t>
  </si>
  <si>
    <t>Дрљача Милош</t>
  </si>
  <si>
    <t>ДТ220076</t>
  </si>
  <si>
    <t>Дрчелић Милош</t>
  </si>
  <si>
    <t>ДТ220317</t>
  </si>
  <si>
    <t>Дубљевић Милица</t>
  </si>
  <si>
    <t>ЛО220360</t>
  </si>
  <si>
    <t>Ђаковић Тијана</t>
  </si>
  <si>
    <t>ЛО220213</t>
  </si>
  <si>
    <t>Ђукановић Ана</t>
  </si>
  <si>
    <t>ДС220067</t>
  </si>
  <si>
    <t>Ђурђевић Борис</t>
  </si>
  <si>
    <t>ДБ220119</t>
  </si>
  <si>
    <t>Ђурђевић Николина</t>
  </si>
  <si>
    <t>ТС220271</t>
  </si>
  <si>
    <t>Ђурић Андреа</t>
  </si>
  <si>
    <t>ДС220036</t>
  </si>
  <si>
    <t>Ђурић Марија</t>
  </si>
  <si>
    <t>ДС220066</t>
  </si>
  <si>
    <t xml:space="preserve">Ђуровић  Андрија </t>
  </si>
  <si>
    <t>ВЗ220330</t>
  </si>
  <si>
    <t>Ерић Зоран</t>
  </si>
  <si>
    <t>ПС220248</t>
  </si>
  <si>
    <t xml:space="preserve">Жигић Вања </t>
  </si>
  <si>
    <t>ДС220046</t>
  </si>
  <si>
    <t>Ивошевић Никола</t>
  </si>
  <si>
    <t>ПС220252</t>
  </si>
  <si>
    <t>Илић Никола</t>
  </si>
  <si>
    <t>ДТ220311</t>
  </si>
  <si>
    <t xml:space="preserve">Јанковић Ања </t>
  </si>
  <si>
    <t>ДС220049</t>
  </si>
  <si>
    <t>Јаредић Анастасија</t>
  </si>
  <si>
    <t>ЛО220216</t>
  </si>
  <si>
    <t>Јаћимовић Ирена</t>
  </si>
  <si>
    <t>ТС220293</t>
  </si>
  <si>
    <t>Јелић Александра</t>
  </si>
  <si>
    <t>ВЗ220173</t>
  </si>
  <si>
    <t>Јеличић Благоје</t>
  </si>
  <si>
    <t>ДС220050</t>
  </si>
  <si>
    <t>Јовановић Ана</t>
  </si>
  <si>
    <t>ДБ220141</t>
  </si>
  <si>
    <t>Јовановић Стефан</t>
  </si>
  <si>
    <t>ДС220037</t>
  </si>
  <si>
    <t xml:space="preserve">Јовић Сергеј </t>
  </si>
  <si>
    <t>ЛО220204</t>
  </si>
  <si>
    <t>Јојовић  Марија</t>
  </si>
  <si>
    <t>ЛО220192</t>
  </si>
  <si>
    <t>Јокић  Сара</t>
  </si>
  <si>
    <t>Кнежевић Емилија</t>
  </si>
  <si>
    <t>ТС220279</t>
  </si>
  <si>
    <t>Кнежевић Катарина</t>
  </si>
  <si>
    <t>ЛО220211</t>
  </si>
  <si>
    <t>Кнежевић Лазар</t>
  </si>
  <si>
    <t>ЗЕ220006</t>
  </si>
  <si>
    <t>Ковачевић Лука</t>
  </si>
  <si>
    <t>ДБ220318</t>
  </si>
  <si>
    <t>Којић Срђан</t>
  </si>
  <si>
    <t>ДТ220082</t>
  </si>
  <si>
    <t>Комарица Никола</t>
  </si>
  <si>
    <t>ДБ220125</t>
  </si>
  <si>
    <t>Костић Урош</t>
  </si>
  <si>
    <t>ДТ220109</t>
  </si>
  <si>
    <t>Кошанин Александра</t>
  </si>
  <si>
    <t>ЛО220194</t>
  </si>
  <si>
    <t>Крстић Дајана</t>
  </si>
  <si>
    <t>ЗЕ220008</t>
  </si>
  <si>
    <t>Кузмић Марко</t>
  </si>
  <si>
    <t>ПС210255</t>
  </si>
  <si>
    <t>Кулић Никола</t>
  </si>
  <si>
    <t>ДС220069</t>
  </si>
  <si>
    <t>Куриџа Илија</t>
  </si>
  <si>
    <t>ПС220242</t>
  </si>
  <si>
    <t>Лазић Лука</t>
  </si>
  <si>
    <t>ПС220255</t>
  </si>
  <si>
    <t>Лазовић Елена</t>
  </si>
  <si>
    <t>ДТ220106</t>
  </si>
  <si>
    <t>Лепојевић Стефан</t>
  </si>
  <si>
    <t>ЗЕ220020</t>
  </si>
  <si>
    <t>Липовац Лазар</t>
  </si>
  <si>
    <t>ДБ220321</t>
  </si>
  <si>
    <t>Лукић Никола</t>
  </si>
  <si>
    <t>ЛО220220</t>
  </si>
  <si>
    <t>Мандрапа Јово</t>
  </si>
  <si>
    <t>ДТ220113</t>
  </si>
  <si>
    <t>Манојлов Марија</t>
  </si>
  <si>
    <t>ПС200340</t>
  </si>
  <si>
    <t>Маринковић Катарина</t>
  </si>
  <si>
    <t>ТС220289</t>
  </si>
  <si>
    <t>Марковић Анђела</t>
  </si>
  <si>
    <t>ЗЕ220005</t>
  </si>
  <si>
    <t>Марковић Милица</t>
  </si>
  <si>
    <t>ДС220070</t>
  </si>
  <si>
    <t>Марковић Сандра</t>
  </si>
  <si>
    <t>ДС220309</t>
  </si>
  <si>
    <t>Мартиновић Ања</t>
  </si>
  <si>
    <t>ДТ220083</t>
  </si>
  <si>
    <t>Матић Дуња</t>
  </si>
  <si>
    <t>ДБ220142</t>
  </si>
  <si>
    <t>Матовић Ања</t>
  </si>
  <si>
    <t>ПС220240</t>
  </si>
  <si>
    <t>Маћешић Милош</t>
  </si>
  <si>
    <t>ВД220159</t>
  </si>
  <si>
    <t>Мијушковић Матија</t>
  </si>
  <si>
    <t>ВЗ220174</t>
  </si>
  <si>
    <t>Миленковић Вељко</t>
  </si>
  <si>
    <t>ДТ210087</t>
  </si>
  <si>
    <t>Миленковић Гаврило</t>
  </si>
  <si>
    <t>ДС220051</t>
  </si>
  <si>
    <t>Миловић Татјана</t>
  </si>
  <si>
    <t>ЛО220366</t>
  </si>
  <si>
    <t>Милојковић Лука</t>
  </si>
  <si>
    <t>ЛО220209</t>
  </si>
  <si>
    <t>Мићић Ана</t>
  </si>
  <si>
    <t>ЛО220200</t>
  </si>
  <si>
    <t>Михајловић Андреа</t>
  </si>
  <si>
    <t>ЛО220210</t>
  </si>
  <si>
    <t>Младеновић Вукашин</t>
  </si>
  <si>
    <t>ДТ220363</t>
  </si>
  <si>
    <t>Младеновић Марта</t>
  </si>
  <si>
    <t>ДБ220127</t>
  </si>
  <si>
    <t>Недељковић Бојана</t>
  </si>
  <si>
    <t>ЛО220223</t>
  </si>
  <si>
    <t>Нешић Ђорђе</t>
  </si>
  <si>
    <t>ПС220258</t>
  </si>
  <si>
    <t>Никетић Марија</t>
  </si>
  <si>
    <t>ВЗ220179</t>
  </si>
  <si>
    <t>Никитовић Катарина</t>
  </si>
  <si>
    <t>Новаковић Стефан</t>
  </si>
  <si>
    <t>ПС210229</t>
  </si>
  <si>
    <t>Опанчина Лука</t>
  </si>
  <si>
    <t>ДС220060</t>
  </si>
  <si>
    <t>Павличевић Милица</t>
  </si>
  <si>
    <t>ПС150236</t>
  </si>
  <si>
    <t>Павловић Тара</t>
  </si>
  <si>
    <t>ВЗ220181</t>
  </si>
  <si>
    <t>Пајчин Марко</t>
  </si>
  <si>
    <t>ДС220358</t>
  </si>
  <si>
    <t>Петковић Јелена</t>
  </si>
  <si>
    <t>ЛО220196</t>
  </si>
  <si>
    <t>Петровић Ана</t>
  </si>
  <si>
    <t>ТС220273</t>
  </si>
  <si>
    <t>Петровић Ђурђина</t>
  </si>
  <si>
    <t>ДС220047</t>
  </si>
  <si>
    <t>Петронијевић Вера</t>
  </si>
  <si>
    <t>ВД220157</t>
  </si>
  <si>
    <t xml:space="preserve">Поповић Ана </t>
  </si>
  <si>
    <t>ДС220306</t>
  </si>
  <si>
    <t>Поповић Душан</t>
  </si>
  <si>
    <t>ЛО220215</t>
  </si>
  <si>
    <t>Првуљ Мила</t>
  </si>
  <si>
    <t>ТС220282</t>
  </si>
  <si>
    <t xml:space="preserve">Радивојевић  Катарина </t>
  </si>
  <si>
    <t>ДС220075</t>
  </si>
  <si>
    <t>Радосављевић  Милица</t>
  </si>
  <si>
    <t>ДТ220085</t>
  </si>
  <si>
    <t>Радосављевић Тијана</t>
  </si>
  <si>
    <t>ВЗ220328</t>
  </si>
  <si>
    <t>Ракић Александар</t>
  </si>
  <si>
    <t>ДТ220089</t>
  </si>
  <si>
    <t>Раковић Марко</t>
  </si>
  <si>
    <t>ЛО220199</t>
  </si>
  <si>
    <t>Ракоњац Ива</t>
  </si>
  <si>
    <t>ДС220074</t>
  </si>
  <si>
    <t>Ранковић Милош</t>
  </si>
  <si>
    <t>ДТ220110</t>
  </si>
  <si>
    <t xml:space="preserve">Ристић Матеја </t>
  </si>
  <si>
    <t>ВЗ220177</t>
  </si>
  <si>
    <t>Симеуновић Лука</t>
  </si>
  <si>
    <t>ЗЕ220012</t>
  </si>
  <si>
    <t>Симуноски Стеван</t>
  </si>
  <si>
    <t>ПС220233</t>
  </si>
  <si>
    <t xml:space="preserve">Сирар Анђела </t>
  </si>
  <si>
    <t>ТС220297</t>
  </si>
  <si>
    <t>Сотиров Наталија</t>
  </si>
  <si>
    <t>ЗЕ220018</t>
  </si>
  <si>
    <t>Средојевић Данило</t>
  </si>
  <si>
    <t xml:space="preserve">Срнић Александра </t>
  </si>
  <si>
    <t>ВД220163</t>
  </si>
  <si>
    <t>Стаматовић Сара</t>
  </si>
  <si>
    <t>ПС220230</t>
  </si>
  <si>
    <t>Стаменковић Александар</t>
  </si>
  <si>
    <t>ВЗ220172</t>
  </si>
  <si>
    <t>Станојевић Наталија</t>
  </si>
  <si>
    <t>ДС220308</t>
  </si>
  <si>
    <t>Степановић Михајло</t>
  </si>
  <si>
    <t>ДБ220324</t>
  </si>
  <si>
    <t>Стошић Михајло</t>
  </si>
  <si>
    <t>ЛО220334</t>
  </si>
  <si>
    <t>Тошић Александра</t>
  </si>
  <si>
    <t>ДБ220144</t>
  </si>
  <si>
    <t>Трбовић Катарина</t>
  </si>
  <si>
    <t>ВЗ220180</t>
  </si>
  <si>
    <t>Тренчић Владан</t>
  </si>
  <si>
    <t>ЛО220195</t>
  </si>
  <si>
    <t>Трпески Марко</t>
  </si>
  <si>
    <t>ВЗ220183</t>
  </si>
  <si>
    <t>Хајдуков Матеја</t>
  </si>
  <si>
    <t>ПС220263</t>
  </si>
  <si>
    <t>Цветановић Никола</t>
  </si>
  <si>
    <t>ДС220054</t>
  </si>
  <si>
    <t>Цветковић Андреја</t>
  </si>
  <si>
    <t>ДТ220105</t>
  </si>
  <si>
    <t xml:space="preserve">Церовић  Јована </t>
  </si>
  <si>
    <t>ЗЕ220032</t>
  </si>
  <si>
    <t>Цупарић Марко</t>
  </si>
  <si>
    <t>ЛО220218</t>
  </si>
  <si>
    <t>Чанчар Данијел</t>
  </si>
  <si>
    <t>ДБ160125</t>
  </si>
  <si>
    <t>Чепурац Даница</t>
  </si>
  <si>
    <t>ЗЕ220031</t>
  </si>
  <si>
    <t>Чучковић Јулијан</t>
  </si>
  <si>
    <t>ДТ220103</t>
  </si>
  <si>
    <t>*I део су положили студенти са 21 и више поена.</t>
  </si>
  <si>
    <t>*II део су положили студенти са 21 и више поена.</t>
  </si>
  <si>
    <t>Тодоровић Валентина</t>
  </si>
  <si>
    <t>ЛО220206</t>
  </si>
  <si>
    <t>ВЗ220352</t>
  </si>
  <si>
    <t>ЛО220137</t>
  </si>
  <si>
    <t>ВЗ220087</t>
  </si>
  <si>
    <t>ЛО220104</t>
  </si>
  <si>
    <t>25.01.2024.</t>
  </si>
  <si>
    <t>Јелица Петровић-Вујачић</t>
  </si>
  <si>
    <t>Снежана Каплановић</t>
  </si>
  <si>
    <t>Марко Миљковић</t>
  </si>
  <si>
    <t>уписано</t>
  </si>
  <si>
    <t>09.02.2024.</t>
  </si>
  <si>
    <t>11.06.2024.</t>
  </si>
  <si>
    <t>27.06.2024.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</si>
</sst>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C3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C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/>
  </sheetViews>
  <sheetFormatPr defaultRowHeight="15"/>
  <cols>
    <col min="1" max="1" width="5.5703125" bestFit="1" customWidth="1"/>
    <col min="2" max="2" width="25.5703125" bestFit="1" customWidth="1"/>
    <col min="3" max="3" width="9.7109375" bestFit="1" customWidth="1"/>
    <col min="4" max="4" width="8" bestFit="1" customWidth="1"/>
    <col min="5" max="5" width="5.5703125" bestFit="1" customWidth="1"/>
    <col min="6" max="6" width="6.140625" bestFit="1" customWidth="1"/>
    <col min="9" max="9" width="10.7109375" style="10" bestFit="1" customWidth="1"/>
    <col min="10" max="10" width="24.7109375" style="10" bestFit="1" customWidth="1"/>
    <col min="11" max="11" width="12.855468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1" t="s">
        <v>8</v>
      </c>
      <c r="J1" s="11" t="s">
        <v>9</v>
      </c>
      <c r="K1" s="11" t="s">
        <v>10</v>
      </c>
    </row>
    <row r="2" spans="1:11" hidden="1">
      <c r="A2" s="4">
        <v>1</v>
      </c>
      <c r="B2" s="4" t="s">
        <v>200</v>
      </c>
      <c r="C2" s="4" t="s">
        <v>201</v>
      </c>
      <c r="D2" s="5">
        <v>20</v>
      </c>
      <c r="E2" s="6">
        <v>37</v>
      </c>
      <c r="F2" s="6">
        <v>34</v>
      </c>
      <c r="G2" s="5">
        <f t="shared" ref="G2:G33" si="0">+D2+E2+F2</f>
        <v>91</v>
      </c>
      <c r="H2" s="6">
        <f t="shared" ref="H2:H33" si="1">+IF(E2&gt;=21,IF(F2&gt;=21,IF(G2&gt;=91,10,IF(G2&gt;=81,9,IF(G2&gt;=71,8,IF(G2&gt;=61,7,IF(G2&gt;=51,6,FALSE)))))))</f>
        <v>10</v>
      </c>
      <c r="I2" s="12" t="s">
        <v>277</v>
      </c>
      <c r="J2" s="12" t="s">
        <v>278</v>
      </c>
      <c r="K2" s="12" t="s">
        <v>281</v>
      </c>
    </row>
    <row r="3" spans="1:11" hidden="1">
      <c r="A3" s="4">
        <v>2</v>
      </c>
      <c r="B3" s="4" t="s">
        <v>35</v>
      </c>
      <c r="C3" s="4" t="s">
        <v>36</v>
      </c>
      <c r="D3" s="5">
        <v>20</v>
      </c>
      <c r="E3" s="6">
        <v>40</v>
      </c>
      <c r="F3" s="6">
        <v>35</v>
      </c>
      <c r="G3" s="5">
        <f t="shared" si="0"/>
        <v>95</v>
      </c>
      <c r="H3" s="6">
        <f t="shared" si="1"/>
        <v>10</v>
      </c>
      <c r="I3" s="12" t="s">
        <v>277</v>
      </c>
      <c r="J3" s="12" t="s">
        <v>278</v>
      </c>
      <c r="K3" s="12" t="s">
        <v>281</v>
      </c>
    </row>
    <row r="4" spans="1:11" hidden="1">
      <c r="A4" s="4">
        <v>3</v>
      </c>
      <c r="B4" s="4" t="s">
        <v>232</v>
      </c>
      <c r="C4" s="4" t="s">
        <v>275</v>
      </c>
      <c r="D4" s="5">
        <v>20</v>
      </c>
      <c r="E4" s="6">
        <v>40</v>
      </c>
      <c r="F4" s="6">
        <v>38</v>
      </c>
      <c r="G4" s="5">
        <f t="shared" si="0"/>
        <v>98</v>
      </c>
      <c r="H4" s="6">
        <f t="shared" si="1"/>
        <v>10</v>
      </c>
      <c r="I4" s="12" t="s">
        <v>277</v>
      </c>
      <c r="J4" s="12" t="s">
        <v>278</v>
      </c>
      <c r="K4" s="12" t="s">
        <v>281</v>
      </c>
    </row>
    <row r="5" spans="1:11" hidden="1">
      <c r="A5" s="4">
        <v>4</v>
      </c>
      <c r="B5" s="4" t="s">
        <v>237</v>
      </c>
      <c r="C5" s="4" t="s">
        <v>238</v>
      </c>
      <c r="D5" s="5">
        <v>20</v>
      </c>
      <c r="E5" s="6">
        <v>37</v>
      </c>
      <c r="F5" s="6">
        <v>39</v>
      </c>
      <c r="G5" s="5">
        <f t="shared" si="0"/>
        <v>96</v>
      </c>
      <c r="H5" s="6">
        <f t="shared" si="1"/>
        <v>10</v>
      </c>
      <c r="I5" s="12" t="s">
        <v>277</v>
      </c>
      <c r="J5" s="12" t="s">
        <v>278</v>
      </c>
      <c r="K5" s="12" t="s">
        <v>281</v>
      </c>
    </row>
    <row r="6" spans="1:11" hidden="1">
      <c r="A6" s="4">
        <v>5</v>
      </c>
      <c r="B6" s="4" t="s">
        <v>92</v>
      </c>
      <c r="C6" s="4" t="s">
        <v>93</v>
      </c>
      <c r="D6" s="5">
        <v>20</v>
      </c>
      <c r="E6" s="6">
        <v>38</v>
      </c>
      <c r="F6" s="6">
        <v>40</v>
      </c>
      <c r="G6" s="5">
        <f t="shared" si="0"/>
        <v>98</v>
      </c>
      <c r="H6" s="6">
        <f t="shared" si="1"/>
        <v>10</v>
      </c>
      <c r="I6" s="12" t="s">
        <v>277</v>
      </c>
      <c r="J6" s="12" t="s">
        <v>278</v>
      </c>
      <c r="K6" s="12" t="s">
        <v>281</v>
      </c>
    </row>
    <row r="7" spans="1:11" hidden="1">
      <c r="A7" s="4">
        <v>6</v>
      </c>
      <c r="B7" s="4" t="s">
        <v>222</v>
      </c>
      <c r="C7" s="4" t="s">
        <v>223</v>
      </c>
      <c r="D7" s="5">
        <v>20</v>
      </c>
      <c r="E7" s="6">
        <v>36</v>
      </c>
      <c r="F7" s="6">
        <v>36</v>
      </c>
      <c r="G7" s="5">
        <f t="shared" si="0"/>
        <v>92</v>
      </c>
      <c r="H7" s="6">
        <f t="shared" si="1"/>
        <v>10</v>
      </c>
      <c r="I7" s="12" t="s">
        <v>277</v>
      </c>
      <c r="J7" s="12" t="s">
        <v>278</v>
      </c>
      <c r="K7" s="12" t="s">
        <v>281</v>
      </c>
    </row>
    <row r="8" spans="1:11" hidden="1">
      <c r="A8" s="4">
        <v>7</v>
      </c>
      <c r="B8" s="4" t="s">
        <v>247</v>
      </c>
      <c r="C8" s="4" t="s">
        <v>248</v>
      </c>
      <c r="D8" s="5">
        <v>20</v>
      </c>
      <c r="E8" s="6">
        <v>40</v>
      </c>
      <c r="F8" s="6">
        <v>36</v>
      </c>
      <c r="G8" s="5">
        <f t="shared" si="0"/>
        <v>96</v>
      </c>
      <c r="H8" s="6">
        <f t="shared" si="1"/>
        <v>10</v>
      </c>
      <c r="I8" s="12" t="s">
        <v>277</v>
      </c>
      <c r="J8" s="12" t="s">
        <v>278</v>
      </c>
      <c r="K8" s="12" t="s">
        <v>281</v>
      </c>
    </row>
    <row r="9" spans="1:11" hidden="1">
      <c r="A9" s="4">
        <v>8</v>
      </c>
      <c r="B9" s="4" t="s">
        <v>190</v>
      </c>
      <c r="C9" s="4" t="s">
        <v>191</v>
      </c>
      <c r="D9" s="5">
        <v>20</v>
      </c>
      <c r="E9" s="6">
        <v>38</v>
      </c>
      <c r="F9" s="6">
        <v>40</v>
      </c>
      <c r="G9" s="5">
        <f t="shared" si="0"/>
        <v>98</v>
      </c>
      <c r="H9" s="6">
        <f t="shared" si="1"/>
        <v>10</v>
      </c>
      <c r="I9" s="12" t="s">
        <v>277</v>
      </c>
      <c r="J9" s="12" t="s">
        <v>278</v>
      </c>
      <c r="K9" s="12" t="s">
        <v>281</v>
      </c>
    </row>
    <row r="10" spans="1:11" hidden="1">
      <c r="A10" s="4">
        <v>9</v>
      </c>
      <c r="B10" s="4" t="s">
        <v>212</v>
      </c>
      <c r="C10" s="4" t="s">
        <v>213</v>
      </c>
      <c r="D10" s="5">
        <v>20</v>
      </c>
      <c r="E10" s="6">
        <v>40</v>
      </c>
      <c r="F10" s="6">
        <v>39</v>
      </c>
      <c r="G10" s="5">
        <f t="shared" si="0"/>
        <v>99</v>
      </c>
      <c r="H10" s="6">
        <f t="shared" si="1"/>
        <v>10</v>
      </c>
      <c r="I10" s="12" t="s">
        <v>277</v>
      </c>
      <c r="J10" s="12" t="s">
        <v>278</v>
      </c>
      <c r="K10" s="12" t="s">
        <v>281</v>
      </c>
    </row>
    <row r="11" spans="1:11" hidden="1">
      <c r="A11" s="4">
        <v>10</v>
      </c>
      <c r="B11" s="4" t="s">
        <v>53</v>
      </c>
      <c r="C11" s="4" t="s">
        <v>273</v>
      </c>
      <c r="D11" s="5">
        <v>20</v>
      </c>
      <c r="E11" s="6">
        <v>37</v>
      </c>
      <c r="F11" s="6">
        <v>36</v>
      </c>
      <c r="G11" s="5">
        <f t="shared" si="0"/>
        <v>93</v>
      </c>
      <c r="H11" s="6">
        <f t="shared" si="1"/>
        <v>10</v>
      </c>
      <c r="I11" s="12" t="s">
        <v>277</v>
      </c>
      <c r="J11" s="12" t="s">
        <v>278</v>
      </c>
      <c r="K11" s="12" t="s">
        <v>281</v>
      </c>
    </row>
    <row r="12" spans="1:11" hidden="1">
      <c r="A12" s="4">
        <v>11</v>
      </c>
      <c r="B12" s="4" t="s">
        <v>96</v>
      </c>
      <c r="C12" s="4" t="s">
        <v>97</v>
      </c>
      <c r="D12" s="5">
        <v>20</v>
      </c>
      <c r="E12" s="6">
        <v>37</v>
      </c>
      <c r="F12" s="6">
        <v>34</v>
      </c>
      <c r="G12" s="5">
        <f t="shared" si="0"/>
        <v>91</v>
      </c>
      <c r="H12" s="6">
        <f t="shared" si="1"/>
        <v>10</v>
      </c>
      <c r="I12" s="12" t="s">
        <v>277</v>
      </c>
      <c r="J12" s="12" t="s">
        <v>278</v>
      </c>
      <c r="K12" s="12" t="s">
        <v>281</v>
      </c>
    </row>
    <row r="13" spans="1:11" hidden="1">
      <c r="A13" s="4">
        <v>12</v>
      </c>
      <c r="B13" s="4" t="s">
        <v>153</v>
      </c>
      <c r="C13" s="4" t="s">
        <v>154</v>
      </c>
      <c r="D13" s="5">
        <v>20</v>
      </c>
      <c r="E13" s="6">
        <v>34</v>
      </c>
      <c r="F13" s="6">
        <v>40</v>
      </c>
      <c r="G13" s="5">
        <f t="shared" si="0"/>
        <v>94</v>
      </c>
      <c r="H13" s="6">
        <f t="shared" si="1"/>
        <v>10</v>
      </c>
      <c r="I13" s="12" t="s">
        <v>277</v>
      </c>
      <c r="J13" s="12" t="s">
        <v>278</v>
      </c>
      <c r="K13" s="12" t="s">
        <v>281</v>
      </c>
    </row>
    <row r="14" spans="1:11" hidden="1">
      <c r="A14" s="4">
        <v>13</v>
      </c>
      <c r="B14" s="4" t="s">
        <v>72</v>
      </c>
      <c r="C14" s="4" t="s">
        <v>73</v>
      </c>
      <c r="D14" s="5">
        <v>20</v>
      </c>
      <c r="E14" s="6">
        <v>38</v>
      </c>
      <c r="F14" s="6">
        <v>34</v>
      </c>
      <c r="G14" s="5">
        <f t="shared" si="0"/>
        <v>92</v>
      </c>
      <c r="H14" s="6">
        <f t="shared" si="1"/>
        <v>10</v>
      </c>
      <c r="I14" s="12" t="s">
        <v>277</v>
      </c>
      <c r="J14" s="12" t="s">
        <v>278</v>
      </c>
      <c r="K14" s="12" t="s">
        <v>281</v>
      </c>
    </row>
    <row r="15" spans="1:11" hidden="1">
      <c r="A15" s="4">
        <v>14</v>
      </c>
      <c r="B15" s="4" t="s">
        <v>80</v>
      </c>
      <c r="C15" s="4" t="s">
        <v>81</v>
      </c>
      <c r="D15" s="5">
        <v>20</v>
      </c>
      <c r="E15" s="6">
        <v>36</v>
      </c>
      <c r="F15" s="6">
        <v>35</v>
      </c>
      <c r="G15" s="5">
        <f t="shared" si="0"/>
        <v>91</v>
      </c>
      <c r="H15" s="6">
        <f t="shared" si="1"/>
        <v>10</v>
      </c>
      <c r="I15" s="12" t="s">
        <v>277</v>
      </c>
      <c r="J15" s="12" t="s">
        <v>278</v>
      </c>
      <c r="K15" s="12" t="s">
        <v>281</v>
      </c>
    </row>
    <row r="16" spans="1:11" hidden="1">
      <c r="A16" s="4">
        <v>15</v>
      </c>
      <c r="B16" s="4" t="s">
        <v>58</v>
      </c>
      <c r="C16" s="4" t="s">
        <v>59</v>
      </c>
      <c r="D16" s="5">
        <v>20</v>
      </c>
      <c r="E16" s="6">
        <v>37</v>
      </c>
      <c r="F16" s="6">
        <v>40</v>
      </c>
      <c r="G16" s="5">
        <f t="shared" si="0"/>
        <v>97</v>
      </c>
      <c r="H16" s="6">
        <f t="shared" si="1"/>
        <v>10</v>
      </c>
      <c r="I16" s="12" t="s">
        <v>277</v>
      </c>
      <c r="J16" s="12" t="s">
        <v>278</v>
      </c>
      <c r="K16" s="12" t="s">
        <v>281</v>
      </c>
    </row>
    <row r="17" spans="1:11" hidden="1">
      <c r="A17" s="4">
        <v>16</v>
      </c>
      <c r="B17" s="4" t="s">
        <v>113</v>
      </c>
      <c r="C17" s="4" t="s">
        <v>114</v>
      </c>
      <c r="D17" s="5">
        <v>20</v>
      </c>
      <c r="E17" s="6">
        <v>34</v>
      </c>
      <c r="F17" s="6">
        <v>37</v>
      </c>
      <c r="G17" s="5">
        <f t="shared" si="0"/>
        <v>91</v>
      </c>
      <c r="H17" s="6">
        <f t="shared" si="1"/>
        <v>10</v>
      </c>
      <c r="I17" s="12" t="s">
        <v>277</v>
      </c>
      <c r="J17" s="12" t="s">
        <v>279</v>
      </c>
      <c r="K17" s="12" t="s">
        <v>281</v>
      </c>
    </row>
    <row r="18" spans="1:11" hidden="1">
      <c r="A18" s="4">
        <v>17</v>
      </c>
      <c r="B18" s="4" t="s">
        <v>151</v>
      </c>
      <c r="C18" s="4" t="s">
        <v>152</v>
      </c>
      <c r="D18" s="5">
        <v>20</v>
      </c>
      <c r="E18" s="6">
        <v>37</v>
      </c>
      <c r="F18" s="6">
        <v>37</v>
      </c>
      <c r="G18" s="5">
        <f t="shared" si="0"/>
        <v>94</v>
      </c>
      <c r="H18" s="6">
        <f t="shared" si="1"/>
        <v>10</v>
      </c>
      <c r="I18" s="12" t="s">
        <v>277</v>
      </c>
      <c r="J18" s="12" t="s">
        <v>279</v>
      </c>
      <c r="K18" s="12" t="s">
        <v>281</v>
      </c>
    </row>
    <row r="19" spans="1:11" hidden="1">
      <c r="A19" s="4">
        <v>18</v>
      </c>
      <c r="B19" s="4" t="s">
        <v>230</v>
      </c>
      <c r="C19" s="4" t="s">
        <v>231</v>
      </c>
      <c r="D19" s="5">
        <v>20</v>
      </c>
      <c r="E19" s="6">
        <v>38</v>
      </c>
      <c r="F19" s="6">
        <v>38</v>
      </c>
      <c r="G19" s="5">
        <f t="shared" si="0"/>
        <v>96</v>
      </c>
      <c r="H19" s="6">
        <f t="shared" si="1"/>
        <v>10</v>
      </c>
      <c r="I19" s="12" t="s">
        <v>277</v>
      </c>
      <c r="J19" s="12" t="s">
        <v>279</v>
      </c>
      <c r="K19" s="12" t="s">
        <v>281</v>
      </c>
    </row>
    <row r="20" spans="1:11" hidden="1">
      <c r="A20" s="4">
        <v>19</v>
      </c>
      <c r="B20" s="4" t="s">
        <v>104</v>
      </c>
      <c r="C20" s="4" t="s">
        <v>276</v>
      </c>
      <c r="D20" s="5">
        <v>20</v>
      </c>
      <c r="E20" s="6">
        <v>36</v>
      </c>
      <c r="F20" s="6">
        <v>39</v>
      </c>
      <c r="G20" s="5">
        <f t="shared" si="0"/>
        <v>95</v>
      </c>
      <c r="H20" s="6">
        <f t="shared" si="1"/>
        <v>10</v>
      </c>
      <c r="I20" s="12" t="s">
        <v>277</v>
      </c>
      <c r="J20" s="12" t="s">
        <v>279</v>
      </c>
      <c r="K20" s="12" t="s">
        <v>281</v>
      </c>
    </row>
    <row r="21" spans="1:11" hidden="1">
      <c r="A21" s="4">
        <v>20</v>
      </c>
      <c r="B21" s="4" t="s">
        <v>183</v>
      </c>
      <c r="C21" s="4" t="s">
        <v>274</v>
      </c>
      <c r="D21" s="5">
        <v>20</v>
      </c>
      <c r="E21" s="6">
        <v>35</v>
      </c>
      <c r="F21" s="6">
        <v>38</v>
      </c>
      <c r="G21" s="5">
        <f t="shared" si="0"/>
        <v>93</v>
      </c>
      <c r="H21" s="6">
        <f t="shared" si="1"/>
        <v>10</v>
      </c>
      <c r="I21" s="12" t="s">
        <v>277</v>
      </c>
      <c r="J21" s="12" t="s">
        <v>279</v>
      </c>
      <c r="K21" s="12" t="s">
        <v>281</v>
      </c>
    </row>
    <row r="22" spans="1:11" hidden="1">
      <c r="A22" s="4">
        <v>21</v>
      </c>
      <c r="B22" s="4" t="s">
        <v>102</v>
      </c>
      <c r="C22" s="4" t="s">
        <v>103</v>
      </c>
      <c r="D22" s="5">
        <v>20</v>
      </c>
      <c r="E22" s="6">
        <v>39</v>
      </c>
      <c r="F22" s="6">
        <v>40</v>
      </c>
      <c r="G22" s="5">
        <f t="shared" si="0"/>
        <v>99</v>
      </c>
      <c r="H22" s="6">
        <f t="shared" si="1"/>
        <v>10</v>
      </c>
      <c r="I22" s="12" t="s">
        <v>277</v>
      </c>
      <c r="J22" s="12" t="s">
        <v>279</v>
      </c>
      <c r="K22" s="12" t="s">
        <v>281</v>
      </c>
    </row>
    <row r="23" spans="1:11" hidden="1">
      <c r="A23" s="4">
        <v>22</v>
      </c>
      <c r="B23" s="4" t="s">
        <v>119</v>
      </c>
      <c r="C23" s="4" t="s">
        <v>120</v>
      </c>
      <c r="D23" s="5">
        <v>20</v>
      </c>
      <c r="E23" s="6">
        <v>34</v>
      </c>
      <c r="F23" s="6">
        <v>37</v>
      </c>
      <c r="G23" s="5">
        <f t="shared" si="0"/>
        <v>91</v>
      </c>
      <c r="H23" s="6">
        <f t="shared" si="1"/>
        <v>10</v>
      </c>
      <c r="I23" s="12" t="s">
        <v>277</v>
      </c>
      <c r="J23" s="12" t="s">
        <v>279</v>
      </c>
      <c r="K23" s="12" t="s">
        <v>281</v>
      </c>
    </row>
    <row r="24" spans="1:11" hidden="1">
      <c r="A24" s="4">
        <v>23</v>
      </c>
      <c r="B24" s="4" t="s">
        <v>249</v>
      </c>
      <c r="C24" s="4" t="s">
        <v>250</v>
      </c>
      <c r="D24" s="5">
        <v>20</v>
      </c>
      <c r="E24" s="6">
        <v>40</v>
      </c>
      <c r="F24" s="6">
        <v>40</v>
      </c>
      <c r="G24" s="5">
        <f t="shared" si="0"/>
        <v>100</v>
      </c>
      <c r="H24" s="6">
        <f t="shared" si="1"/>
        <v>10</v>
      </c>
      <c r="I24" s="12" t="s">
        <v>277</v>
      </c>
      <c r="J24" s="12" t="s">
        <v>279</v>
      </c>
      <c r="K24" s="12" t="s">
        <v>281</v>
      </c>
    </row>
    <row r="25" spans="1:11" hidden="1">
      <c r="A25" s="4">
        <v>24</v>
      </c>
      <c r="B25" s="4" t="s">
        <v>194</v>
      </c>
      <c r="C25" s="4" t="s">
        <v>195</v>
      </c>
      <c r="D25" s="5">
        <v>20</v>
      </c>
      <c r="E25" s="6">
        <v>39</v>
      </c>
      <c r="F25" s="6">
        <v>40</v>
      </c>
      <c r="G25" s="5">
        <f t="shared" si="0"/>
        <v>99</v>
      </c>
      <c r="H25" s="6">
        <f t="shared" si="1"/>
        <v>10</v>
      </c>
      <c r="I25" s="12" t="s">
        <v>277</v>
      </c>
      <c r="J25" s="12" t="s">
        <v>279</v>
      </c>
      <c r="K25" s="12" t="s">
        <v>281</v>
      </c>
    </row>
    <row r="26" spans="1:11" hidden="1">
      <c r="A26" s="4">
        <v>25</v>
      </c>
      <c r="B26" s="4" t="s">
        <v>216</v>
      </c>
      <c r="C26" s="4" t="s">
        <v>217</v>
      </c>
      <c r="D26" s="5">
        <v>20</v>
      </c>
      <c r="E26" s="6">
        <v>37</v>
      </c>
      <c r="F26" s="6">
        <v>38</v>
      </c>
      <c r="G26" s="5">
        <f t="shared" si="0"/>
        <v>95</v>
      </c>
      <c r="H26" s="6">
        <f t="shared" si="1"/>
        <v>10</v>
      </c>
      <c r="I26" s="12" t="s">
        <v>277</v>
      </c>
      <c r="J26" s="12" t="s">
        <v>279</v>
      </c>
      <c r="K26" s="12" t="s">
        <v>281</v>
      </c>
    </row>
    <row r="27" spans="1:11" hidden="1">
      <c r="A27" s="4">
        <v>26</v>
      </c>
      <c r="B27" s="4" t="s">
        <v>169</v>
      </c>
      <c r="C27" s="4" t="s">
        <v>170</v>
      </c>
      <c r="D27" s="5">
        <v>20</v>
      </c>
      <c r="E27" s="6">
        <v>40</v>
      </c>
      <c r="F27" s="6">
        <v>31</v>
      </c>
      <c r="G27" s="5">
        <f t="shared" si="0"/>
        <v>91</v>
      </c>
      <c r="H27" s="6">
        <f t="shared" si="1"/>
        <v>10</v>
      </c>
      <c r="I27" s="12" t="s">
        <v>277</v>
      </c>
      <c r="J27" s="12" t="s">
        <v>279</v>
      </c>
      <c r="K27" s="12" t="s">
        <v>281</v>
      </c>
    </row>
    <row r="28" spans="1:11" hidden="1">
      <c r="A28" s="4">
        <v>27</v>
      </c>
      <c r="B28" s="4" t="s">
        <v>54</v>
      </c>
      <c r="C28" s="4" t="s">
        <v>55</v>
      </c>
      <c r="D28" s="5">
        <v>20</v>
      </c>
      <c r="E28" s="6">
        <v>36</v>
      </c>
      <c r="F28" s="6">
        <v>40</v>
      </c>
      <c r="G28" s="5">
        <f t="shared" si="0"/>
        <v>96</v>
      </c>
      <c r="H28" s="6">
        <f t="shared" si="1"/>
        <v>10</v>
      </c>
      <c r="I28" s="12" t="s">
        <v>277</v>
      </c>
      <c r="J28" s="12" t="s">
        <v>279</v>
      </c>
      <c r="K28" s="12" t="s">
        <v>281</v>
      </c>
    </row>
    <row r="29" spans="1:11" hidden="1">
      <c r="A29" s="4">
        <v>28</v>
      </c>
      <c r="B29" s="4" t="s">
        <v>167</v>
      </c>
      <c r="C29" s="4" t="s">
        <v>168</v>
      </c>
      <c r="D29" s="5">
        <v>20</v>
      </c>
      <c r="E29" s="6">
        <v>40</v>
      </c>
      <c r="F29" s="6">
        <v>40</v>
      </c>
      <c r="G29" s="5">
        <f t="shared" si="0"/>
        <v>100</v>
      </c>
      <c r="H29" s="6">
        <f t="shared" si="1"/>
        <v>10</v>
      </c>
      <c r="I29" s="12" t="s">
        <v>277</v>
      </c>
      <c r="J29" s="12" t="s">
        <v>279</v>
      </c>
      <c r="K29" s="12" t="s">
        <v>281</v>
      </c>
    </row>
    <row r="30" spans="1:11" hidden="1">
      <c r="A30" s="4">
        <v>29</v>
      </c>
      <c r="B30" s="4" t="s">
        <v>171</v>
      </c>
      <c r="C30" s="4" t="s">
        <v>172</v>
      </c>
      <c r="D30" s="5">
        <v>20</v>
      </c>
      <c r="E30" s="6">
        <v>37</v>
      </c>
      <c r="F30" s="6">
        <v>39</v>
      </c>
      <c r="G30" s="5">
        <f t="shared" si="0"/>
        <v>96</v>
      </c>
      <c r="H30" s="6">
        <f t="shared" si="1"/>
        <v>10</v>
      </c>
      <c r="I30" s="12" t="s">
        <v>277</v>
      </c>
      <c r="J30" s="12" t="s">
        <v>279</v>
      </c>
      <c r="K30" s="12" t="s">
        <v>281</v>
      </c>
    </row>
    <row r="31" spans="1:11" hidden="1">
      <c r="A31" s="4">
        <v>30</v>
      </c>
      <c r="B31" s="4" t="s">
        <v>64</v>
      </c>
      <c r="C31" s="4" t="s">
        <v>65</v>
      </c>
      <c r="D31" s="5">
        <v>20</v>
      </c>
      <c r="E31" s="6">
        <v>38</v>
      </c>
      <c r="F31" s="6">
        <v>34</v>
      </c>
      <c r="G31" s="5">
        <f t="shared" si="0"/>
        <v>92</v>
      </c>
      <c r="H31" s="6">
        <f t="shared" si="1"/>
        <v>10</v>
      </c>
      <c r="I31" s="12" t="s">
        <v>277</v>
      </c>
      <c r="J31" s="12" t="s">
        <v>279</v>
      </c>
      <c r="K31" s="12" t="s">
        <v>281</v>
      </c>
    </row>
    <row r="32" spans="1:11" hidden="1">
      <c r="A32" s="4">
        <v>31</v>
      </c>
      <c r="B32" s="4" t="s">
        <v>43</v>
      </c>
      <c r="C32" s="4" t="s">
        <v>44</v>
      </c>
      <c r="D32" s="5">
        <v>20</v>
      </c>
      <c r="E32" s="6">
        <v>31</v>
      </c>
      <c r="F32" s="6">
        <v>40</v>
      </c>
      <c r="G32" s="5">
        <f t="shared" si="0"/>
        <v>91</v>
      </c>
      <c r="H32" s="6">
        <f t="shared" si="1"/>
        <v>10</v>
      </c>
      <c r="I32" s="12" t="s">
        <v>277</v>
      </c>
      <c r="J32" s="12" t="s">
        <v>280</v>
      </c>
      <c r="K32" s="12" t="s">
        <v>281</v>
      </c>
    </row>
    <row r="33" spans="1:11" hidden="1">
      <c r="A33" s="4">
        <v>32</v>
      </c>
      <c r="B33" s="4" t="s">
        <v>243</v>
      </c>
      <c r="C33" s="4" t="s">
        <v>244</v>
      </c>
      <c r="D33" s="5">
        <v>20</v>
      </c>
      <c r="E33" s="6">
        <v>38</v>
      </c>
      <c r="F33" s="6">
        <v>35</v>
      </c>
      <c r="G33" s="5">
        <f t="shared" si="0"/>
        <v>93</v>
      </c>
      <c r="H33" s="6">
        <f t="shared" si="1"/>
        <v>10</v>
      </c>
      <c r="I33" s="12" t="s">
        <v>277</v>
      </c>
      <c r="J33" s="12" t="s">
        <v>280</v>
      </c>
      <c r="K33" s="12" t="s">
        <v>281</v>
      </c>
    </row>
    <row r="34" spans="1:11" hidden="1">
      <c r="A34" s="4">
        <v>33</v>
      </c>
      <c r="B34" s="4" t="s">
        <v>235</v>
      </c>
      <c r="C34" s="4" t="s">
        <v>236</v>
      </c>
      <c r="D34" s="5">
        <v>20</v>
      </c>
      <c r="E34" s="6">
        <v>36</v>
      </c>
      <c r="F34" s="6">
        <v>38</v>
      </c>
      <c r="G34" s="5">
        <f t="shared" ref="G34:G65" si="2">+D34+E34+F34</f>
        <v>94</v>
      </c>
      <c r="H34" s="6">
        <f t="shared" ref="H34:H65" si="3">+IF(E34&gt;=21,IF(F34&gt;=21,IF(G34&gt;=91,10,IF(G34&gt;=81,9,IF(G34&gt;=71,8,IF(G34&gt;=61,7,IF(G34&gt;=51,6,FALSE)))))))</f>
        <v>10</v>
      </c>
      <c r="I34" s="12" t="s">
        <v>277</v>
      </c>
      <c r="J34" s="12" t="s">
        <v>280</v>
      </c>
      <c r="K34" s="12" t="s">
        <v>281</v>
      </c>
    </row>
    <row r="35" spans="1:11" hidden="1">
      <c r="A35" s="4">
        <v>34</v>
      </c>
      <c r="B35" s="4" t="s">
        <v>196</v>
      </c>
      <c r="C35" s="4" t="s">
        <v>197</v>
      </c>
      <c r="D35" s="5">
        <v>20</v>
      </c>
      <c r="E35" s="6">
        <v>37</v>
      </c>
      <c r="F35" s="6">
        <v>40</v>
      </c>
      <c r="G35" s="5">
        <f t="shared" si="2"/>
        <v>97</v>
      </c>
      <c r="H35" s="6">
        <f t="shared" si="3"/>
        <v>10</v>
      </c>
      <c r="I35" s="12" t="s">
        <v>277</v>
      </c>
      <c r="J35" s="12" t="s">
        <v>280</v>
      </c>
      <c r="K35" s="12" t="s">
        <v>281</v>
      </c>
    </row>
    <row r="36" spans="1:11" hidden="1">
      <c r="A36" s="4">
        <v>35</v>
      </c>
      <c r="B36" s="4" t="s">
        <v>47</v>
      </c>
      <c r="C36" s="4" t="s">
        <v>48</v>
      </c>
      <c r="D36" s="5">
        <v>20</v>
      </c>
      <c r="E36" s="6">
        <v>39</v>
      </c>
      <c r="F36" s="6">
        <v>40</v>
      </c>
      <c r="G36" s="5">
        <f t="shared" si="2"/>
        <v>99</v>
      </c>
      <c r="H36" s="6">
        <f t="shared" si="3"/>
        <v>10</v>
      </c>
      <c r="I36" s="12" t="s">
        <v>277</v>
      </c>
      <c r="J36" s="12" t="s">
        <v>280</v>
      </c>
      <c r="K36" s="12" t="s">
        <v>281</v>
      </c>
    </row>
    <row r="37" spans="1:11" hidden="1">
      <c r="A37" s="4">
        <v>36</v>
      </c>
      <c r="B37" s="4" t="s">
        <v>105</v>
      </c>
      <c r="C37" s="4" t="s">
        <v>106</v>
      </c>
      <c r="D37" s="5">
        <v>20</v>
      </c>
      <c r="E37" s="6">
        <v>38</v>
      </c>
      <c r="F37" s="6">
        <v>35</v>
      </c>
      <c r="G37" s="5">
        <f t="shared" si="2"/>
        <v>93</v>
      </c>
      <c r="H37" s="6">
        <f t="shared" si="3"/>
        <v>10</v>
      </c>
      <c r="I37" s="12" t="s">
        <v>277</v>
      </c>
      <c r="J37" s="12" t="s">
        <v>280</v>
      </c>
      <c r="K37" s="12" t="s">
        <v>281</v>
      </c>
    </row>
    <row r="38" spans="1:11" hidden="1">
      <c r="A38" s="4">
        <v>37</v>
      </c>
      <c r="B38" s="4" t="s">
        <v>143</v>
      </c>
      <c r="C38" s="4" t="s">
        <v>144</v>
      </c>
      <c r="D38" s="5">
        <v>20</v>
      </c>
      <c r="E38" s="6">
        <v>39</v>
      </c>
      <c r="F38" s="6">
        <v>33</v>
      </c>
      <c r="G38" s="5">
        <f t="shared" si="2"/>
        <v>92</v>
      </c>
      <c r="H38" s="6">
        <f t="shared" si="3"/>
        <v>10</v>
      </c>
      <c r="I38" s="12" t="s">
        <v>277</v>
      </c>
      <c r="J38" s="12" t="s">
        <v>280</v>
      </c>
      <c r="K38" s="12" t="s">
        <v>281</v>
      </c>
    </row>
    <row r="39" spans="1:11" hidden="1">
      <c r="A39" s="4">
        <v>38</v>
      </c>
      <c r="B39" s="4" t="s">
        <v>90</v>
      </c>
      <c r="C39" s="4" t="s">
        <v>91</v>
      </c>
      <c r="D39" s="5">
        <v>20</v>
      </c>
      <c r="E39" s="6">
        <v>40</v>
      </c>
      <c r="F39" s="6">
        <v>35</v>
      </c>
      <c r="G39" s="5">
        <f t="shared" si="2"/>
        <v>95</v>
      </c>
      <c r="H39" s="6">
        <f t="shared" si="3"/>
        <v>10</v>
      </c>
      <c r="I39" s="12" t="s">
        <v>277</v>
      </c>
      <c r="J39" s="12" t="s">
        <v>280</v>
      </c>
      <c r="K39" s="12" t="s">
        <v>281</v>
      </c>
    </row>
    <row r="40" spans="1:11" hidden="1">
      <c r="A40" s="4">
        <v>39</v>
      </c>
      <c r="B40" s="4" t="s">
        <v>159</v>
      </c>
      <c r="C40" s="4" t="s">
        <v>160</v>
      </c>
      <c r="D40" s="5">
        <v>20</v>
      </c>
      <c r="E40" s="6">
        <v>36</v>
      </c>
      <c r="F40" s="6">
        <v>34</v>
      </c>
      <c r="G40" s="5">
        <f t="shared" si="2"/>
        <v>90</v>
      </c>
      <c r="H40" s="6">
        <f t="shared" si="3"/>
        <v>9</v>
      </c>
      <c r="I40" s="12" t="s">
        <v>277</v>
      </c>
      <c r="J40" s="12" t="s">
        <v>278</v>
      </c>
      <c r="K40" s="12" t="s">
        <v>281</v>
      </c>
    </row>
    <row r="41" spans="1:11" hidden="1">
      <c r="A41" s="4">
        <v>40</v>
      </c>
      <c r="B41" s="4" t="s">
        <v>181</v>
      </c>
      <c r="C41" s="4" t="s">
        <v>182</v>
      </c>
      <c r="D41" s="5">
        <v>20</v>
      </c>
      <c r="E41" s="6">
        <v>31</v>
      </c>
      <c r="F41" s="6">
        <v>35</v>
      </c>
      <c r="G41" s="5">
        <f t="shared" si="2"/>
        <v>86</v>
      </c>
      <c r="H41" s="6">
        <f t="shared" si="3"/>
        <v>9</v>
      </c>
      <c r="I41" s="12" t="s">
        <v>277</v>
      </c>
      <c r="J41" s="12" t="s">
        <v>278</v>
      </c>
      <c r="K41" s="12" t="s">
        <v>281</v>
      </c>
    </row>
    <row r="42" spans="1:11" hidden="1">
      <c r="A42" s="4">
        <v>41</v>
      </c>
      <c r="B42" s="4" t="s">
        <v>29</v>
      </c>
      <c r="C42" s="4" t="s">
        <v>30</v>
      </c>
      <c r="D42" s="5">
        <v>20</v>
      </c>
      <c r="E42" s="6">
        <v>35</v>
      </c>
      <c r="F42" s="6">
        <v>29</v>
      </c>
      <c r="G42" s="5">
        <f t="shared" si="2"/>
        <v>84</v>
      </c>
      <c r="H42" s="6">
        <f t="shared" si="3"/>
        <v>9</v>
      </c>
      <c r="I42" s="12" t="s">
        <v>277</v>
      </c>
      <c r="J42" s="12" t="s">
        <v>278</v>
      </c>
      <c r="K42" s="12" t="s">
        <v>281</v>
      </c>
    </row>
    <row r="43" spans="1:11" hidden="1">
      <c r="A43" s="4">
        <v>42</v>
      </c>
      <c r="B43" s="4" t="s">
        <v>241</v>
      </c>
      <c r="C43" s="4" t="s">
        <v>242</v>
      </c>
      <c r="D43" s="5">
        <v>20</v>
      </c>
      <c r="E43" s="6">
        <v>34</v>
      </c>
      <c r="F43" s="6">
        <v>31</v>
      </c>
      <c r="G43" s="5">
        <f t="shared" si="2"/>
        <v>85</v>
      </c>
      <c r="H43" s="6">
        <f t="shared" si="3"/>
        <v>9</v>
      </c>
      <c r="I43" s="12" t="s">
        <v>277</v>
      </c>
      <c r="J43" s="12" t="s">
        <v>278</v>
      </c>
      <c r="K43" s="12" t="s">
        <v>281</v>
      </c>
    </row>
    <row r="44" spans="1:11" hidden="1">
      <c r="A44" s="4">
        <v>43</v>
      </c>
      <c r="B44" s="4" t="s">
        <v>25</v>
      </c>
      <c r="C44" s="4" t="s">
        <v>26</v>
      </c>
      <c r="D44" s="5">
        <v>20</v>
      </c>
      <c r="E44" s="6">
        <v>35</v>
      </c>
      <c r="F44" s="6">
        <v>33</v>
      </c>
      <c r="G44" s="5">
        <f t="shared" si="2"/>
        <v>88</v>
      </c>
      <c r="H44" s="6">
        <f t="shared" si="3"/>
        <v>9</v>
      </c>
      <c r="I44" s="12" t="s">
        <v>277</v>
      </c>
      <c r="J44" s="12" t="s">
        <v>278</v>
      </c>
      <c r="K44" s="12" t="s">
        <v>281</v>
      </c>
    </row>
    <row r="45" spans="1:11" hidden="1">
      <c r="A45" s="4">
        <v>44</v>
      </c>
      <c r="B45" s="4" t="s">
        <v>49</v>
      </c>
      <c r="C45" s="4" t="s">
        <v>50</v>
      </c>
      <c r="D45" s="5">
        <v>20</v>
      </c>
      <c r="E45" s="6">
        <v>38</v>
      </c>
      <c r="F45" s="6">
        <v>28</v>
      </c>
      <c r="G45" s="5">
        <f t="shared" si="2"/>
        <v>86</v>
      </c>
      <c r="H45" s="6">
        <f t="shared" si="3"/>
        <v>9</v>
      </c>
      <c r="I45" s="12" t="s">
        <v>277</v>
      </c>
      <c r="J45" s="12" t="s">
        <v>278</v>
      </c>
      <c r="K45" s="12" t="s">
        <v>281</v>
      </c>
    </row>
    <row r="46" spans="1:11" hidden="1">
      <c r="A46" s="4">
        <v>45</v>
      </c>
      <c r="B46" s="4" t="s">
        <v>198</v>
      </c>
      <c r="C46" s="4" t="s">
        <v>199</v>
      </c>
      <c r="D46" s="5">
        <v>20</v>
      </c>
      <c r="E46" s="6">
        <v>32</v>
      </c>
      <c r="F46" s="6">
        <v>30</v>
      </c>
      <c r="G46" s="5">
        <f t="shared" si="2"/>
        <v>82</v>
      </c>
      <c r="H46" s="6">
        <f t="shared" si="3"/>
        <v>9</v>
      </c>
      <c r="I46" s="12" t="s">
        <v>277</v>
      </c>
      <c r="J46" s="12" t="s">
        <v>279</v>
      </c>
      <c r="K46" s="12" t="s">
        <v>281</v>
      </c>
    </row>
    <row r="47" spans="1:11" hidden="1">
      <c r="A47" s="4">
        <v>46</v>
      </c>
      <c r="B47" s="4" t="s">
        <v>147</v>
      </c>
      <c r="C47" s="4" t="s">
        <v>148</v>
      </c>
      <c r="D47" s="5">
        <v>20</v>
      </c>
      <c r="E47" s="6">
        <v>31</v>
      </c>
      <c r="F47" s="6">
        <v>37</v>
      </c>
      <c r="G47" s="5">
        <f t="shared" si="2"/>
        <v>88</v>
      </c>
      <c r="H47" s="6">
        <f t="shared" si="3"/>
        <v>9</v>
      </c>
      <c r="I47" s="12" t="s">
        <v>277</v>
      </c>
      <c r="J47" s="12" t="s">
        <v>279</v>
      </c>
      <c r="K47" s="12" t="s">
        <v>281</v>
      </c>
    </row>
    <row r="48" spans="1:11" hidden="1">
      <c r="A48" s="4">
        <v>47</v>
      </c>
      <c r="B48" s="4" t="s">
        <v>208</v>
      </c>
      <c r="C48" s="4" t="s">
        <v>209</v>
      </c>
      <c r="D48" s="5">
        <v>20</v>
      </c>
      <c r="E48" s="6">
        <v>31</v>
      </c>
      <c r="F48" s="6">
        <v>37</v>
      </c>
      <c r="G48" s="5">
        <f t="shared" si="2"/>
        <v>88</v>
      </c>
      <c r="H48" s="6">
        <f t="shared" si="3"/>
        <v>9</v>
      </c>
      <c r="I48" s="12" t="s">
        <v>277</v>
      </c>
      <c r="J48" s="12" t="s">
        <v>279</v>
      </c>
      <c r="K48" s="12" t="s">
        <v>281</v>
      </c>
    </row>
    <row r="49" spans="1:11" hidden="1">
      <c r="A49" s="4">
        <v>48</v>
      </c>
      <c r="B49" s="4" t="s">
        <v>17</v>
      </c>
      <c r="C49" s="4" t="s">
        <v>18</v>
      </c>
      <c r="D49" s="5">
        <v>20</v>
      </c>
      <c r="E49" s="6">
        <v>33</v>
      </c>
      <c r="F49" s="6">
        <v>34</v>
      </c>
      <c r="G49" s="5">
        <f t="shared" si="2"/>
        <v>87</v>
      </c>
      <c r="H49" s="6">
        <f t="shared" si="3"/>
        <v>9</v>
      </c>
      <c r="I49" s="12" t="s">
        <v>277</v>
      </c>
      <c r="J49" s="12" t="s">
        <v>279</v>
      </c>
      <c r="K49" s="12" t="s">
        <v>281</v>
      </c>
    </row>
    <row r="50" spans="1:11" hidden="1">
      <c r="A50" s="4">
        <v>49</v>
      </c>
      <c r="B50" s="4" t="s">
        <v>133</v>
      </c>
      <c r="C50" s="4" t="s">
        <v>134</v>
      </c>
      <c r="D50" s="5">
        <v>20</v>
      </c>
      <c r="E50" s="6">
        <v>31</v>
      </c>
      <c r="F50" s="6">
        <v>32</v>
      </c>
      <c r="G50" s="5">
        <f t="shared" si="2"/>
        <v>83</v>
      </c>
      <c r="H50" s="6">
        <f t="shared" si="3"/>
        <v>9</v>
      </c>
      <c r="I50" s="12" t="s">
        <v>277</v>
      </c>
      <c r="J50" s="12" t="s">
        <v>279</v>
      </c>
      <c r="K50" s="12" t="s">
        <v>281</v>
      </c>
    </row>
    <row r="51" spans="1:11" hidden="1">
      <c r="A51" s="4">
        <v>50</v>
      </c>
      <c r="B51" s="4" t="s">
        <v>137</v>
      </c>
      <c r="C51" s="4" t="s">
        <v>138</v>
      </c>
      <c r="D51" s="5">
        <v>20</v>
      </c>
      <c r="E51" s="6">
        <v>39</v>
      </c>
      <c r="F51" s="6">
        <v>31</v>
      </c>
      <c r="G51" s="5">
        <f t="shared" si="2"/>
        <v>90</v>
      </c>
      <c r="H51" s="6">
        <f t="shared" si="3"/>
        <v>9</v>
      </c>
      <c r="I51" s="12" t="s">
        <v>277</v>
      </c>
      <c r="J51" s="12" t="s">
        <v>279</v>
      </c>
      <c r="K51" s="12" t="s">
        <v>281</v>
      </c>
    </row>
    <row r="52" spans="1:11" hidden="1">
      <c r="A52" s="4">
        <v>51</v>
      </c>
      <c r="B52" s="4" t="s">
        <v>177</v>
      </c>
      <c r="C52" s="4" t="s">
        <v>178</v>
      </c>
      <c r="D52" s="5">
        <v>20</v>
      </c>
      <c r="E52" s="6">
        <v>28</v>
      </c>
      <c r="F52" s="6">
        <v>35</v>
      </c>
      <c r="G52" s="5">
        <f t="shared" si="2"/>
        <v>83</v>
      </c>
      <c r="H52" s="6">
        <f t="shared" si="3"/>
        <v>9</v>
      </c>
      <c r="I52" s="12" t="s">
        <v>277</v>
      </c>
      <c r="J52" s="12" t="s">
        <v>280</v>
      </c>
      <c r="K52" s="12" t="s">
        <v>281</v>
      </c>
    </row>
    <row r="53" spans="1:11" hidden="1">
      <c r="A53" s="4">
        <v>52</v>
      </c>
      <c r="B53" s="4" t="s">
        <v>155</v>
      </c>
      <c r="C53" s="4" t="s">
        <v>156</v>
      </c>
      <c r="D53" s="5">
        <v>20</v>
      </c>
      <c r="E53" s="6">
        <v>34</v>
      </c>
      <c r="F53" s="6">
        <v>27</v>
      </c>
      <c r="G53" s="5">
        <f t="shared" si="2"/>
        <v>81</v>
      </c>
      <c r="H53" s="6">
        <f t="shared" si="3"/>
        <v>9</v>
      </c>
      <c r="I53" s="12" t="s">
        <v>277</v>
      </c>
      <c r="J53" s="12" t="s">
        <v>280</v>
      </c>
      <c r="K53" s="12" t="s">
        <v>281</v>
      </c>
    </row>
    <row r="54" spans="1:11" hidden="1">
      <c r="A54" s="4">
        <v>53</v>
      </c>
      <c r="B54" s="4" t="s">
        <v>228</v>
      </c>
      <c r="C54" s="4" t="s">
        <v>229</v>
      </c>
      <c r="D54" s="5">
        <v>20</v>
      </c>
      <c r="E54" s="6">
        <v>31</v>
      </c>
      <c r="F54" s="6">
        <v>40</v>
      </c>
      <c r="G54" s="5">
        <f t="shared" si="2"/>
        <v>91</v>
      </c>
      <c r="H54" s="6">
        <f t="shared" si="3"/>
        <v>10</v>
      </c>
      <c r="I54" s="12" t="s">
        <v>282</v>
      </c>
      <c r="J54" s="12" t="s">
        <v>280</v>
      </c>
      <c r="K54" s="12" t="s">
        <v>281</v>
      </c>
    </row>
    <row r="55" spans="1:11" hidden="1">
      <c r="A55" s="4">
        <v>54</v>
      </c>
      <c r="B55" s="4" t="s">
        <v>251</v>
      </c>
      <c r="C55" s="4" t="s">
        <v>252</v>
      </c>
      <c r="D55" s="5">
        <v>6</v>
      </c>
      <c r="E55" s="6">
        <v>34</v>
      </c>
      <c r="F55" s="6">
        <v>35</v>
      </c>
      <c r="G55" s="5">
        <f t="shared" si="2"/>
        <v>75</v>
      </c>
      <c r="H55" s="6">
        <f t="shared" si="3"/>
        <v>8</v>
      </c>
      <c r="I55" s="10" t="s">
        <v>282</v>
      </c>
      <c r="J55" s="12" t="s">
        <v>278</v>
      </c>
      <c r="K55" s="12" t="s">
        <v>281</v>
      </c>
    </row>
    <row r="56" spans="1:11" hidden="1">
      <c r="A56" s="4">
        <v>55</v>
      </c>
      <c r="B56" s="4" t="s">
        <v>68</v>
      </c>
      <c r="C56" s="4" t="s">
        <v>69</v>
      </c>
      <c r="D56" s="5">
        <v>20</v>
      </c>
      <c r="E56" s="6">
        <v>24</v>
      </c>
      <c r="F56" s="6">
        <v>30</v>
      </c>
      <c r="G56" s="5">
        <f t="shared" si="2"/>
        <v>74</v>
      </c>
      <c r="H56" s="6">
        <f t="shared" si="3"/>
        <v>8</v>
      </c>
      <c r="I56" s="10" t="s">
        <v>282</v>
      </c>
      <c r="J56" s="12" t="s">
        <v>278</v>
      </c>
      <c r="K56" s="12" t="s">
        <v>281</v>
      </c>
    </row>
    <row r="57" spans="1:11" hidden="1">
      <c r="A57" s="4">
        <v>56</v>
      </c>
      <c r="B57" s="4" t="s">
        <v>115</v>
      </c>
      <c r="C57" s="4" t="s">
        <v>116</v>
      </c>
      <c r="D57" s="5">
        <v>20</v>
      </c>
      <c r="E57" s="6">
        <v>30</v>
      </c>
      <c r="F57" s="6">
        <v>29</v>
      </c>
      <c r="G57" s="5">
        <f t="shared" si="2"/>
        <v>79</v>
      </c>
      <c r="H57" s="6">
        <f t="shared" si="3"/>
        <v>8</v>
      </c>
      <c r="I57" s="10" t="s">
        <v>282</v>
      </c>
      <c r="J57" s="12" t="s">
        <v>278</v>
      </c>
      <c r="K57" s="12" t="s">
        <v>281</v>
      </c>
    </row>
    <row r="58" spans="1:11" hidden="1">
      <c r="A58" s="4">
        <v>57</v>
      </c>
      <c r="B58" s="4" t="s">
        <v>175</v>
      </c>
      <c r="C58" s="4" t="s">
        <v>176</v>
      </c>
      <c r="D58" s="5">
        <v>20</v>
      </c>
      <c r="E58" s="6">
        <v>29</v>
      </c>
      <c r="F58" s="6">
        <v>28</v>
      </c>
      <c r="G58" s="5">
        <f t="shared" si="2"/>
        <v>77</v>
      </c>
      <c r="H58" s="6">
        <f t="shared" si="3"/>
        <v>8</v>
      </c>
      <c r="I58" s="10" t="s">
        <v>282</v>
      </c>
      <c r="J58" s="12" t="s">
        <v>278</v>
      </c>
      <c r="K58" s="12" t="s">
        <v>281</v>
      </c>
    </row>
    <row r="59" spans="1:11" hidden="1">
      <c r="A59" s="4">
        <v>58</v>
      </c>
      <c r="B59" s="4" t="s">
        <v>56</v>
      </c>
      <c r="C59" s="4" t="s">
        <v>57</v>
      </c>
      <c r="D59" s="5">
        <v>20</v>
      </c>
      <c r="E59" s="6">
        <v>29</v>
      </c>
      <c r="F59" s="6">
        <v>22</v>
      </c>
      <c r="G59" s="5">
        <f t="shared" si="2"/>
        <v>71</v>
      </c>
      <c r="H59" s="6">
        <f t="shared" si="3"/>
        <v>8</v>
      </c>
      <c r="I59" s="10" t="s">
        <v>282</v>
      </c>
      <c r="J59" s="12" t="s">
        <v>278</v>
      </c>
      <c r="K59" s="12" t="s">
        <v>281</v>
      </c>
    </row>
    <row r="60" spans="1:11" hidden="1">
      <c r="A60" s="4">
        <v>59</v>
      </c>
      <c r="B60" s="4" t="s">
        <v>86</v>
      </c>
      <c r="C60" s="4" t="s">
        <v>87</v>
      </c>
      <c r="D60" s="5">
        <v>20</v>
      </c>
      <c r="E60" s="6">
        <v>21</v>
      </c>
      <c r="F60" s="6">
        <v>36</v>
      </c>
      <c r="G60" s="5">
        <f t="shared" si="2"/>
        <v>77</v>
      </c>
      <c r="H60" s="6">
        <f t="shared" si="3"/>
        <v>8</v>
      </c>
      <c r="I60" s="10" t="s">
        <v>282</v>
      </c>
      <c r="J60" s="12" t="s">
        <v>278</v>
      </c>
      <c r="K60" s="12" t="s">
        <v>281</v>
      </c>
    </row>
    <row r="61" spans="1:11" hidden="1">
      <c r="A61" s="4">
        <v>60</v>
      </c>
      <c r="B61" s="4" t="s">
        <v>163</v>
      </c>
      <c r="C61" s="4" t="s">
        <v>164</v>
      </c>
      <c r="D61" s="5">
        <v>20</v>
      </c>
      <c r="E61" s="6">
        <v>21</v>
      </c>
      <c r="F61" s="6">
        <v>35</v>
      </c>
      <c r="G61" s="5">
        <f t="shared" si="2"/>
        <v>76</v>
      </c>
      <c r="H61" s="6">
        <f t="shared" si="3"/>
        <v>8</v>
      </c>
      <c r="I61" s="10" t="s">
        <v>282</v>
      </c>
      <c r="J61" s="12" t="s">
        <v>278</v>
      </c>
      <c r="K61" s="12" t="s">
        <v>281</v>
      </c>
    </row>
    <row r="62" spans="1:11" hidden="1">
      <c r="A62" s="4">
        <v>61</v>
      </c>
      <c r="B62" s="4" t="s">
        <v>255</v>
      </c>
      <c r="C62" s="4" t="s">
        <v>256</v>
      </c>
      <c r="D62" s="5">
        <v>20</v>
      </c>
      <c r="E62" s="6">
        <v>21</v>
      </c>
      <c r="F62" s="6">
        <v>33</v>
      </c>
      <c r="G62" s="5">
        <f t="shared" si="2"/>
        <v>74</v>
      </c>
      <c r="H62" s="6">
        <f t="shared" si="3"/>
        <v>8</v>
      </c>
      <c r="I62" s="10" t="s">
        <v>282</v>
      </c>
      <c r="J62" s="12" t="s">
        <v>278</v>
      </c>
      <c r="K62" s="12" t="s">
        <v>281</v>
      </c>
    </row>
    <row r="63" spans="1:11" hidden="1">
      <c r="A63" s="4">
        <v>62</v>
      </c>
      <c r="B63" s="4" t="s">
        <v>45</v>
      </c>
      <c r="C63" s="4" t="s">
        <v>46</v>
      </c>
      <c r="D63" s="5">
        <v>20</v>
      </c>
      <c r="E63" s="6">
        <v>30</v>
      </c>
      <c r="F63" s="6">
        <v>25</v>
      </c>
      <c r="G63" s="5">
        <f t="shared" si="2"/>
        <v>75</v>
      </c>
      <c r="H63" s="6">
        <f t="shared" si="3"/>
        <v>8</v>
      </c>
      <c r="I63" s="10" t="s">
        <v>282</v>
      </c>
      <c r="J63" s="12" t="s">
        <v>278</v>
      </c>
      <c r="K63" s="12" t="s">
        <v>281</v>
      </c>
    </row>
    <row r="64" spans="1:11" hidden="1">
      <c r="A64" s="4">
        <v>63</v>
      </c>
      <c r="B64" s="4" t="s">
        <v>186</v>
      </c>
      <c r="C64" s="4" t="s">
        <v>187</v>
      </c>
      <c r="D64" s="5">
        <v>20</v>
      </c>
      <c r="E64" s="6">
        <v>28</v>
      </c>
      <c r="F64" s="6">
        <v>24</v>
      </c>
      <c r="G64" s="5">
        <f t="shared" si="2"/>
        <v>72</v>
      </c>
      <c r="H64" s="6">
        <f t="shared" si="3"/>
        <v>8</v>
      </c>
      <c r="I64" s="10" t="s">
        <v>282</v>
      </c>
      <c r="J64" s="12" t="s">
        <v>279</v>
      </c>
      <c r="K64" s="12" t="s">
        <v>281</v>
      </c>
    </row>
    <row r="65" spans="1:11" hidden="1">
      <c r="A65" s="4">
        <v>64</v>
      </c>
      <c r="B65" s="4" t="s">
        <v>74</v>
      </c>
      <c r="C65" s="4" t="s">
        <v>75</v>
      </c>
      <c r="D65" s="5">
        <v>20</v>
      </c>
      <c r="E65" s="6">
        <v>25</v>
      </c>
      <c r="F65" s="6">
        <v>33</v>
      </c>
      <c r="G65" s="5">
        <f t="shared" si="2"/>
        <v>78</v>
      </c>
      <c r="H65" s="6">
        <f t="shared" si="3"/>
        <v>8</v>
      </c>
      <c r="I65" s="10" t="s">
        <v>282</v>
      </c>
      <c r="J65" s="12" t="s">
        <v>279</v>
      </c>
      <c r="K65" s="12" t="s">
        <v>281</v>
      </c>
    </row>
    <row r="66" spans="1:11" hidden="1">
      <c r="A66" s="4">
        <v>65</v>
      </c>
      <c r="B66" s="4" t="s">
        <v>33</v>
      </c>
      <c r="C66" s="4" t="s">
        <v>34</v>
      </c>
      <c r="D66" s="5">
        <v>20</v>
      </c>
      <c r="E66" s="6">
        <v>24</v>
      </c>
      <c r="F66" s="6">
        <v>27</v>
      </c>
      <c r="G66" s="5">
        <f t="shared" ref="G66:G82" si="4">+D66+E66+F66</f>
        <v>71</v>
      </c>
      <c r="H66" s="6">
        <f t="shared" ref="H66:H82" si="5">+IF(E66&gt;=21,IF(F66&gt;=21,IF(G66&gt;=91,10,IF(G66&gt;=81,9,IF(G66&gt;=71,8,IF(G66&gt;=61,7,IF(G66&gt;=51,6,FALSE)))))))</f>
        <v>8</v>
      </c>
      <c r="I66" s="10" t="s">
        <v>282</v>
      </c>
      <c r="J66" s="12" t="s">
        <v>279</v>
      </c>
      <c r="K66" s="12" t="s">
        <v>281</v>
      </c>
    </row>
    <row r="67" spans="1:11" hidden="1">
      <c r="A67" s="4">
        <v>66</v>
      </c>
      <c r="B67" s="4" t="s">
        <v>210</v>
      </c>
      <c r="C67" s="4" t="s">
        <v>211</v>
      </c>
      <c r="D67" s="5">
        <v>20</v>
      </c>
      <c r="E67" s="6">
        <v>26</v>
      </c>
      <c r="F67" s="6">
        <v>33</v>
      </c>
      <c r="G67" s="5">
        <f t="shared" si="4"/>
        <v>79</v>
      </c>
      <c r="H67" s="6">
        <f t="shared" si="5"/>
        <v>8</v>
      </c>
      <c r="I67" s="10" t="s">
        <v>282</v>
      </c>
      <c r="J67" s="12" t="s">
        <v>279</v>
      </c>
      <c r="K67" s="12" t="s">
        <v>281</v>
      </c>
    </row>
    <row r="68" spans="1:11" hidden="1">
      <c r="A68" s="4">
        <v>67</v>
      </c>
      <c r="B68" s="4" t="s">
        <v>267</v>
      </c>
      <c r="C68" s="4" t="s">
        <v>268</v>
      </c>
      <c r="D68" s="5">
        <v>20</v>
      </c>
      <c r="E68" s="6">
        <v>28</v>
      </c>
      <c r="F68" s="6">
        <v>32</v>
      </c>
      <c r="G68" s="5">
        <f t="shared" si="4"/>
        <v>80</v>
      </c>
      <c r="H68" s="6">
        <f t="shared" si="5"/>
        <v>8</v>
      </c>
      <c r="I68" s="10" t="s">
        <v>282</v>
      </c>
      <c r="J68" s="12" t="s">
        <v>279</v>
      </c>
      <c r="K68" s="12" t="s">
        <v>281</v>
      </c>
    </row>
    <row r="69" spans="1:11" hidden="1">
      <c r="A69" s="4">
        <v>68</v>
      </c>
      <c r="B69" s="4" t="s">
        <v>257</v>
      </c>
      <c r="C69" s="4" t="s">
        <v>258</v>
      </c>
      <c r="D69" s="5">
        <v>20</v>
      </c>
      <c r="E69" s="6">
        <v>21</v>
      </c>
      <c r="F69" s="6">
        <v>30</v>
      </c>
      <c r="G69" s="5">
        <f t="shared" si="4"/>
        <v>71</v>
      </c>
      <c r="H69" s="6">
        <f t="shared" si="5"/>
        <v>8</v>
      </c>
      <c r="I69" s="10" t="s">
        <v>282</v>
      </c>
      <c r="J69" s="12" t="s">
        <v>279</v>
      </c>
      <c r="K69" s="12" t="s">
        <v>281</v>
      </c>
    </row>
    <row r="70" spans="1:11" hidden="1">
      <c r="A70" s="4">
        <v>69</v>
      </c>
      <c r="B70" s="4" t="s">
        <v>23</v>
      </c>
      <c r="C70" s="4" t="s">
        <v>24</v>
      </c>
      <c r="D70" s="5">
        <v>20</v>
      </c>
      <c r="E70" s="6">
        <v>23</v>
      </c>
      <c r="F70" s="6">
        <v>33</v>
      </c>
      <c r="G70" s="5">
        <f t="shared" si="4"/>
        <v>76</v>
      </c>
      <c r="H70" s="6">
        <f t="shared" si="5"/>
        <v>8</v>
      </c>
      <c r="I70" s="10" t="s">
        <v>282</v>
      </c>
      <c r="J70" s="12" t="s">
        <v>279</v>
      </c>
      <c r="K70" s="12" t="s">
        <v>281</v>
      </c>
    </row>
    <row r="71" spans="1:11" hidden="1">
      <c r="A71" s="4">
        <v>70</v>
      </c>
      <c r="B71" s="4" t="s">
        <v>60</v>
      </c>
      <c r="C71" s="4" t="s">
        <v>61</v>
      </c>
      <c r="D71" s="5">
        <v>20</v>
      </c>
      <c r="E71" s="6">
        <v>34</v>
      </c>
      <c r="F71" s="6">
        <v>21</v>
      </c>
      <c r="G71" s="5">
        <f t="shared" si="4"/>
        <v>75</v>
      </c>
      <c r="H71" s="6">
        <f t="shared" si="5"/>
        <v>8</v>
      </c>
      <c r="I71" s="10" t="s">
        <v>282</v>
      </c>
      <c r="J71" s="12" t="s">
        <v>279</v>
      </c>
      <c r="K71" s="12" t="s">
        <v>281</v>
      </c>
    </row>
    <row r="72" spans="1:11" hidden="1">
      <c r="A72" s="4">
        <v>71</v>
      </c>
      <c r="B72" s="4" t="s">
        <v>173</v>
      </c>
      <c r="C72" s="4" t="s">
        <v>174</v>
      </c>
      <c r="D72" s="5">
        <v>20</v>
      </c>
      <c r="E72" s="6">
        <v>22</v>
      </c>
      <c r="F72" s="6">
        <v>32</v>
      </c>
      <c r="G72" s="5">
        <f t="shared" si="4"/>
        <v>74</v>
      </c>
      <c r="H72" s="6">
        <f t="shared" si="5"/>
        <v>8</v>
      </c>
      <c r="I72" s="10" t="s">
        <v>282</v>
      </c>
      <c r="J72" s="12" t="s">
        <v>279</v>
      </c>
      <c r="K72" s="12" t="s">
        <v>281</v>
      </c>
    </row>
    <row r="73" spans="1:11" hidden="1">
      <c r="A73" s="4">
        <v>72</v>
      </c>
      <c r="B73" s="4" t="s">
        <v>204</v>
      </c>
      <c r="C73" s="4" t="s">
        <v>205</v>
      </c>
      <c r="D73" s="5">
        <v>20</v>
      </c>
      <c r="E73" s="6">
        <v>27</v>
      </c>
      <c r="F73" s="6">
        <v>34</v>
      </c>
      <c r="G73" s="5">
        <f t="shared" si="4"/>
        <v>81</v>
      </c>
      <c r="H73" s="6">
        <f t="shared" si="5"/>
        <v>9</v>
      </c>
      <c r="I73" s="10" t="s">
        <v>282</v>
      </c>
      <c r="J73" s="12" t="s">
        <v>280</v>
      </c>
      <c r="K73" s="12" t="s">
        <v>281</v>
      </c>
    </row>
    <row r="74" spans="1:11" hidden="1">
      <c r="A74" s="4">
        <v>73</v>
      </c>
      <c r="B74" s="4" t="s">
        <v>261</v>
      </c>
      <c r="C74" s="4" t="s">
        <v>262</v>
      </c>
      <c r="D74" s="5">
        <v>20</v>
      </c>
      <c r="E74" s="6">
        <v>30</v>
      </c>
      <c r="F74" s="6">
        <v>21</v>
      </c>
      <c r="G74" s="5">
        <f t="shared" si="4"/>
        <v>71</v>
      </c>
      <c r="H74" s="6">
        <f t="shared" si="5"/>
        <v>8</v>
      </c>
      <c r="I74" s="10" t="s">
        <v>282</v>
      </c>
      <c r="J74" s="12" t="s">
        <v>280</v>
      </c>
      <c r="K74" s="12" t="s">
        <v>281</v>
      </c>
    </row>
    <row r="75" spans="1:11" hidden="1">
      <c r="A75" s="4">
        <v>74</v>
      </c>
      <c r="B75" s="4" t="s">
        <v>78</v>
      </c>
      <c r="C75" s="4" t="s">
        <v>79</v>
      </c>
      <c r="D75" s="5">
        <v>20</v>
      </c>
      <c r="E75" s="6">
        <v>26</v>
      </c>
      <c r="F75" s="6">
        <v>25</v>
      </c>
      <c r="G75" s="5">
        <f t="shared" si="4"/>
        <v>71</v>
      </c>
      <c r="H75" s="6">
        <f t="shared" si="5"/>
        <v>8</v>
      </c>
      <c r="I75" s="10" t="s">
        <v>282</v>
      </c>
      <c r="J75" s="12" t="s">
        <v>280</v>
      </c>
      <c r="K75" s="12" t="s">
        <v>281</v>
      </c>
    </row>
    <row r="76" spans="1:11" hidden="1">
      <c r="A76" s="4">
        <v>75</v>
      </c>
      <c r="B76" s="4" t="s">
        <v>13</v>
      </c>
      <c r="C76" s="4" t="s">
        <v>14</v>
      </c>
      <c r="D76" s="5">
        <v>20</v>
      </c>
      <c r="E76" s="6">
        <v>28</v>
      </c>
      <c r="F76" s="6">
        <v>33</v>
      </c>
      <c r="G76" s="5">
        <f t="shared" si="4"/>
        <v>81</v>
      </c>
      <c r="H76" s="6">
        <f t="shared" si="5"/>
        <v>9</v>
      </c>
      <c r="I76" s="10" t="s">
        <v>282</v>
      </c>
      <c r="J76" s="12" t="s">
        <v>280</v>
      </c>
      <c r="K76" s="12" t="s">
        <v>281</v>
      </c>
    </row>
    <row r="77" spans="1:11" hidden="1">
      <c r="A77" s="4">
        <v>76</v>
      </c>
      <c r="B77" s="4" t="s">
        <v>70</v>
      </c>
      <c r="C77" s="4" t="s">
        <v>71</v>
      </c>
      <c r="D77" s="5">
        <v>20</v>
      </c>
      <c r="E77" s="6">
        <v>32</v>
      </c>
      <c r="F77" s="6">
        <v>21</v>
      </c>
      <c r="G77" s="5">
        <f t="shared" si="4"/>
        <v>73</v>
      </c>
      <c r="H77" s="6">
        <f t="shared" si="5"/>
        <v>8</v>
      </c>
      <c r="I77" s="10" t="s">
        <v>282</v>
      </c>
      <c r="J77" s="12" t="s">
        <v>280</v>
      </c>
      <c r="K77" s="12" t="s">
        <v>281</v>
      </c>
    </row>
    <row r="78" spans="1:11" hidden="1">
      <c r="A78" s="4">
        <v>77</v>
      </c>
      <c r="B78" s="4" t="s">
        <v>245</v>
      </c>
      <c r="C78" s="4" t="s">
        <v>246</v>
      </c>
      <c r="D78" s="5">
        <v>20</v>
      </c>
      <c r="E78" s="6">
        <v>21</v>
      </c>
      <c r="F78" s="6">
        <v>22</v>
      </c>
      <c r="G78" s="5">
        <f t="shared" si="4"/>
        <v>63</v>
      </c>
      <c r="H78" s="6">
        <f t="shared" si="5"/>
        <v>7</v>
      </c>
      <c r="I78" s="10" t="s">
        <v>282</v>
      </c>
      <c r="J78" s="12" t="s">
        <v>278</v>
      </c>
      <c r="K78" s="12" t="s">
        <v>281</v>
      </c>
    </row>
    <row r="79" spans="1:11" hidden="1">
      <c r="A79" s="4">
        <v>78</v>
      </c>
      <c r="B79" s="4" t="s">
        <v>202</v>
      </c>
      <c r="C79" s="4" t="s">
        <v>203</v>
      </c>
      <c r="D79" s="5">
        <v>20</v>
      </c>
      <c r="E79" s="6">
        <v>24</v>
      </c>
      <c r="F79" s="6">
        <v>21</v>
      </c>
      <c r="G79" s="5">
        <f t="shared" si="4"/>
        <v>65</v>
      </c>
      <c r="H79" s="6">
        <f t="shared" si="5"/>
        <v>7</v>
      </c>
      <c r="I79" s="10" t="s">
        <v>282</v>
      </c>
      <c r="J79" s="12" t="s">
        <v>278</v>
      </c>
      <c r="K79" s="12" t="s">
        <v>281</v>
      </c>
    </row>
    <row r="80" spans="1:11" hidden="1">
      <c r="A80" s="4">
        <v>79</v>
      </c>
      <c r="B80" s="4" t="s">
        <v>220</v>
      </c>
      <c r="C80" s="4" t="s">
        <v>221</v>
      </c>
      <c r="D80" s="5">
        <v>20</v>
      </c>
      <c r="E80" s="6">
        <v>21</v>
      </c>
      <c r="F80" s="6">
        <v>21</v>
      </c>
      <c r="G80" s="5">
        <f t="shared" si="4"/>
        <v>62</v>
      </c>
      <c r="H80" s="6">
        <f t="shared" si="5"/>
        <v>7</v>
      </c>
      <c r="I80" s="10" t="s">
        <v>282</v>
      </c>
      <c r="J80" s="12" t="s">
        <v>279</v>
      </c>
      <c r="K80" s="12" t="s">
        <v>281</v>
      </c>
    </row>
    <row r="81" spans="1:11" hidden="1">
      <c r="A81" s="4">
        <v>80</v>
      </c>
      <c r="B81" s="4" t="s">
        <v>253</v>
      </c>
      <c r="C81" s="4" t="s">
        <v>254</v>
      </c>
      <c r="D81" s="5">
        <v>20</v>
      </c>
      <c r="E81" s="6">
        <v>21</v>
      </c>
      <c r="F81" s="6">
        <v>25</v>
      </c>
      <c r="G81" s="5">
        <f t="shared" si="4"/>
        <v>66</v>
      </c>
      <c r="H81" s="6">
        <f t="shared" si="5"/>
        <v>7</v>
      </c>
      <c r="I81" s="10" t="s">
        <v>282</v>
      </c>
      <c r="J81" s="12" t="s">
        <v>279</v>
      </c>
      <c r="K81" s="12" t="s">
        <v>281</v>
      </c>
    </row>
    <row r="82" spans="1:11" hidden="1">
      <c r="A82" s="4">
        <v>81</v>
      </c>
      <c r="B82" s="4" t="s">
        <v>109</v>
      </c>
      <c r="C82" s="4" t="s">
        <v>110</v>
      </c>
      <c r="D82" s="5">
        <v>4</v>
      </c>
      <c r="E82" s="6">
        <v>21</v>
      </c>
      <c r="F82" s="6">
        <v>27</v>
      </c>
      <c r="G82" s="5">
        <f t="shared" si="4"/>
        <v>52</v>
      </c>
      <c r="H82" s="6">
        <f t="shared" si="5"/>
        <v>6</v>
      </c>
      <c r="I82" s="10" t="s">
        <v>282</v>
      </c>
      <c r="J82" s="12" t="s">
        <v>280</v>
      </c>
      <c r="K82" s="12" t="s">
        <v>281</v>
      </c>
    </row>
    <row r="83" spans="1:11" hidden="1">
      <c r="A83" s="4">
        <v>82</v>
      </c>
      <c r="B83" s="4" t="s">
        <v>107</v>
      </c>
      <c r="C83" s="4" t="s">
        <v>108</v>
      </c>
      <c r="D83" s="5">
        <v>20</v>
      </c>
      <c r="E83" s="6">
        <v>32</v>
      </c>
      <c r="F83" s="6">
        <v>40</v>
      </c>
      <c r="G83" s="5">
        <f t="shared" ref="G83:G114" si="6">+D83+E83+F83</f>
        <v>92</v>
      </c>
      <c r="H83" s="6">
        <f t="shared" ref="H83:H114" si="7">+IF(E83&gt;=21,IF(F83&gt;=21,IF(G83&gt;=91,10,IF(G83&gt;=81,9,IF(G83&gt;=71,8,IF(G83&gt;=61,7,IF(G83&gt;=51,6,FALSE)))))))</f>
        <v>10</v>
      </c>
      <c r="I83" s="12" t="s">
        <v>282</v>
      </c>
      <c r="J83" s="13" t="s">
        <v>278</v>
      </c>
      <c r="K83" s="12" t="s">
        <v>281</v>
      </c>
    </row>
    <row r="84" spans="1:11" hidden="1">
      <c r="A84" s="4">
        <v>83</v>
      </c>
      <c r="B84" s="4" t="s">
        <v>94</v>
      </c>
      <c r="C84" s="4" t="s">
        <v>95</v>
      </c>
      <c r="D84" s="5">
        <v>20</v>
      </c>
      <c r="E84" s="6">
        <v>30</v>
      </c>
      <c r="F84" s="6">
        <v>31</v>
      </c>
      <c r="G84" s="5">
        <f t="shared" si="6"/>
        <v>81</v>
      </c>
      <c r="H84" s="6">
        <f t="shared" si="7"/>
        <v>9</v>
      </c>
      <c r="I84" s="12" t="s">
        <v>282</v>
      </c>
      <c r="J84" s="13" t="s">
        <v>279</v>
      </c>
      <c r="K84" s="12" t="s">
        <v>281</v>
      </c>
    </row>
    <row r="85" spans="1:11" hidden="1">
      <c r="A85" s="4">
        <v>84</v>
      </c>
      <c r="B85" s="4" t="s">
        <v>214</v>
      </c>
      <c r="C85" s="4" t="s">
        <v>215</v>
      </c>
      <c r="D85" s="5">
        <v>20</v>
      </c>
      <c r="E85" s="6">
        <v>24</v>
      </c>
      <c r="F85" s="6">
        <v>37</v>
      </c>
      <c r="G85" s="5">
        <f t="shared" si="6"/>
        <v>81</v>
      </c>
      <c r="H85" s="6">
        <f t="shared" si="7"/>
        <v>9</v>
      </c>
      <c r="I85" s="12" t="s">
        <v>282</v>
      </c>
      <c r="J85" s="13" t="s">
        <v>280</v>
      </c>
      <c r="K85" s="12" t="s">
        <v>281</v>
      </c>
    </row>
    <row r="86" spans="1:11" hidden="1">
      <c r="A86" s="4">
        <v>85</v>
      </c>
      <c r="B86" s="4" t="s">
        <v>239</v>
      </c>
      <c r="C86" s="4" t="s">
        <v>240</v>
      </c>
      <c r="D86" s="5">
        <v>20</v>
      </c>
      <c r="E86" s="6">
        <v>25</v>
      </c>
      <c r="F86" s="6">
        <v>21</v>
      </c>
      <c r="G86" s="5">
        <f t="shared" si="6"/>
        <v>66</v>
      </c>
      <c r="H86" s="6">
        <f t="shared" si="7"/>
        <v>7</v>
      </c>
      <c r="I86" s="12" t="s">
        <v>282</v>
      </c>
      <c r="J86" s="13" t="s">
        <v>278</v>
      </c>
      <c r="K86" s="12" t="s">
        <v>281</v>
      </c>
    </row>
    <row r="87" spans="1:11" hidden="1">
      <c r="A87" s="4">
        <v>86</v>
      </c>
      <c r="B87" s="4" t="s">
        <v>19</v>
      </c>
      <c r="C87" s="4" t="s">
        <v>20</v>
      </c>
      <c r="D87" s="5">
        <v>20</v>
      </c>
      <c r="E87" s="6">
        <v>22</v>
      </c>
      <c r="F87" s="6">
        <v>22</v>
      </c>
      <c r="G87" s="5">
        <f t="shared" si="6"/>
        <v>64</v>
      </c>
      <c r="H87" s="6">
        <f t="shared" si="7"/>
        <v>7</v>
      </c>
      <c r="I87" s="12" t="s">
        <v>282</v>
      </c>
      <c r="J87" s="13" t="s">
        <v>279</v>
      </c>
      <c r="K87" s="12" t="s">
        <v>281</v>
      </c>
    </row>
    <row r="88" spans="1:11" hidden="1">
      <c r="A88" s="4">
        <v>87</v>
      </c>
      <c r="B88" s="4" t="s">
        <v>98</v>
      </c>
      <c r="C88" s="4" t="s">
        <v>99</v>
      </c>
      <c r="D88" s="6">
        <v>20</v>
      </c>
      <c r="E88" s="6">
        <v>24</v>
      </c>
      <c r="F88" s="6">
        <v>21</v>
      </c>
      <c r="G88" s="5">
        <f t="shared" si="6"/>
        <v>65</v>
      </c>
      <c r="H88" s="6">
        <f t="shared" si="7"/>
        <v>7</v>
      </c>
      <c r="I88" s="12" t="s">
        <v>282</v>
      </c>
      <c r="J88" s="13" t="s">
        <v>279</v>
      </c>
      <c r="K88" s="12" t="s">
        <v>281</v>
      </c>
    </row>
    <row r="89" spans="1:11" hidden="1">
      <c r="A89" s="4">
        <v>88</v>
      </c>
      <c r="B89" s="4" t="s">
        <v>233</v>
      </c>
      <c r="C89" s="4" t="s">
        <v>234</v>
      </c>
      <c r="D89" s="5">
        <v>7</v>
      </c>
      <c r="E89" s="6">
        <v>25</v>
      </c>
      <c r="F89" s="6">
        <v>22</v>
      </c>
      <c r="G89" s="5">
        <f t="shared" si="6"/>
        <v>54</v>
      </c>
      <c r="H89" s="6">
        <f t="shared" si="7"/>
        <v>6</v>
      </c>
      <c r="I89" s="12" t="s">
        <v>282</v>
      </c>
      <c r="J89" s="13" t="s">
        <v>278</v>
      </c>
      <c r="K89" s="12" t="s">
        <v>281</v>
      </c>
    </row>
    <row r="90" spans="1:11" hidden="1">
      <c r="A90" s="4">
        <v>89</v>
      </c>
      <c r="B90" s="4" t="s">
        <v>123</v>
      </c>
      <c r="C90" s="4" t="s">
        <v>124</v>
      </c>
      <c r="D90" s="5">
        <v>0</v>
      </c>
      <c r="E90" s="6">
        <v>31</v>
      </c>
      <c r="F90" s="6">
        <v>24</v>
      </c>
      <c r="G90" s="5">
        <f t="shared" si="6"/>
        <v>55</v>
      </c>
      <c r="H90" s="6">
        <f t="shared" si="7"/>
        <v>6</v>
      </c>
      <c r="I90" s="12" t="s">
        <v>282</v>
      </c>
      <c r="J90" s="13" t="s">
        <v>279</v>
      </c>
      <c r="K90" s="12" t="s">
        <v>281</v>
      </c>
    </row>
    <row r="91" spans="1:11">
      <c r="A91" s="7">
        <v>90</v>
      </c>
      <c r="B91" s="7" t="s">
        <v>157</v>
      </c>
      <c r="C91" s="7" t="s">
        <v>158</v>
      </c>
      <c r="D91" s="8">
        <v>20</v>
      </c>
      <c r="E91" s="9">
        <v>29</v>
      </c>
      <c r="F91" s="9">
        <v>7</v>
      </c>
      <c r="G91" s="8">
        <f t="shared" si="6"/>
        <v>56</v>
      </c>
      <c r="H91" s="9" t="b">
        <f t="shared" si="7"/>
        <v>0</v>
      </c>
    </row>
    <row r="92" spans="1:11">
      <c r="A92" s="4">
        <v>91</v>
      </c>
      <c r="B92" s="4" t="s">
        <v>76</v>
      </c>
      <c r="C92" s="4" t="s">
        <v>77</v>
      </c>
      <c r="D92" s="5">
        <v>20</v>
      </c>
      <c r="E92" s="6">
        <v>36</v>
      </c>
      <c r="F92" s="6">
        <v>36</v>
      </c>
      <c r="G92" s="5">
        <f t="shared" si="6"/>
        <v>92</v>
      </c>
      <c r="H92" s="6">
        <f t="shared" si="7"/>
        <v>10</v>
      </c>
      <c r="I92" s="12" t="s">
        <v>283</v>
      </c>
      <c r="J92" s="13" t="s">
        <v>280</v>
      </c>
      <c r="K92" s="12" t="s">
        <v>281</v>
      </c>
    </row>
    <row r="93" spans="1:11">
      <c r="A93" s="7">
        <v>92</v>
      </c>
      <c r="B93" s="7" t="s">
        <v>263</v>
      </c>
      <c r="C93" s="7" t="s">
        <v>264</v>
      </c>
      <c r="D93" s="8">
        <v>0</v>
      </c>
      <c r="E93" s="9">
        <v>21</v>
      </c>
      <c r="F93" s="9">
        <v>0</v>
      </c>
      <c r="G93" s="8">
        <f t="shared" si="6"/>
        <v>21</v>
      </c>
      <c r="H93" s="9" t="b">
        <f t="shared" si="7"/>
        <v>0</v>
      </c>
    </row>
    <row r="94" spans="1:11">
      <c r="A94" s="7">
        <v>93</v>
      </c>
      <c r="B94" s="7" t="s">
        <v>111</v>
      </c>
      <c r="C94" s="7" t="s">
        <v>112</v>
      </c>
      <c r="D94" s="8">
        <v>0</v>
      </c>
      <c r="E94" s="9"/>
      <c r="F94" s="9"/>
      <c r="G94" s="8">
        <f t="shared" si="6"/>
        <v>0</v>
      </c>
      <c r="H94" s="9" t="b">
        <f t="shared" si="7"/>
        <v>0</v>
      </c>
    </row>
    <row r="95" spans="1:11">
      <c r="A95" s="7">
        <v>94</v>
      </c>
      <c r="B95" s="7" t="s">
        <v>135</v>
      </c>
      <c r="C95" s="7" t="s">
        <v>136</v>
      </c>
      <c r="D95" s="8">
        <v>0</v>
      </c>
      <c r="E95" s="9"/>
      <c r="F95" s="9"/>
      <c r="G95" s="8">
        <f t="shared" si="6"/>
        <v>0</v>
      </c>
      <c r="H95" s="9" t="b">
        <f t="shared" si="7"/>
        <v>0</v>
      </c>
    </row>
    <row r="96" spans="1:11">
      <c r="A96" s="7">
        <v>95</v>
      </c>
      <c r="B96" s="7" t="s">
        <v>41</v>
      </c>
      <c r="C96" s="7" t="s">
        <v>42</v>
      </c>
      <c r="D96" s="8">
        <v>20</v>
      </c>
      <c r="E96" s="9"/>
      <c r="F96" s="9"/>
      <c r="G96" s="8">
        <f t="shared" si="6"/>
        <v>20</v>
      </c>
      <c r="H96" s="9" t="b">
        <f t="shared" si="7"/>
        <v>0</v>
      </c>
    </row>
    <row r="97" spans="1:11">
      <c r="A97" s="4">
        <v>96</v>
      </c>
      <c r="B97" s="4" t="s">
        <v>66</v>
      </c>
      <c r="C97" s="4" t="s">
        <v>67</v>
      </c>
      <c r="D97" s="5">
        <v>20</v>
      </c>
      <c r="E97" s="6">
        <v>21</v>
      </c>
      <c r="F97" s="6">
        <v>27</v>
      </c>
      <c r="G97" s="5">
        <f t="shared" si="6"/>
        <v>68</v>
      </c>
      <c r="H97" s="6">
        <f t="shared" si="7"/>
        <v>7</v>
      </c>
      <c r="I97" s="10" t="s">
        <v>284</v>
      </c>
      <c r="J97" s="10" t="s">
        <v>278</v>
      </c>
    </row>
    <row r="98" spans="1:11">
      <c r="A98" s="7">
        <v>97</v>
      </c>
      <c r="B98" s="7" t="s">
        <v>125</v>
      </c>
      <c r="C98" s="7" t="s">
        <v>126</v>
      </c>
      <c r="D98" s="8">
        <v>0</v>
      </c>
      <c r="E98" s="9"/>
      <c r="F98" s="9"/>
      <c r="G98" s="8">
        <f t="shared" si="6"/>
        <v>0</v>
      </c>
      <c r="H98" s="9" t="b">
        <f t="shared" si="7"/>
        <v>0</v>
      </c>
    </row>
    <row r="99" spans="1:11">
      <c r="A99" s="7">
        <v>98</v>
      </c>
      <c r="B99" s="7" t="s">
        <v>218</v>
      </c>
      <c r="C99" s="7" t="s">
        <v>219</v>
      </c>
      <c r="D99" s="8">
        <v>20</v>
      </c>
      <c r="E99" s="9">
        <v>27</v>
      </c>
      <c r="F99" s="9"/>
      <c r="G99" s="8">
        <f t="shared" si="6"/>
        <v>47</v>
      </c>
      <c r="H99" s="9" t="b">
        <f t="shared" si="7"/>
        <v>0</v>
      </c>
    </row>
    <row r="100" spans="1:11">
      <c r="A100" s="7">
        <v>99</v>
      </c>
      <c r="B100" s="7" t="s">
        <v>51</v>
      </c>
      <c r="C100" s="7" t="s">
        <v>52</v>
      </c>
      <c r="D100" s="8">
        <v>20</v>
      </c>
      <c r="E100" s="9">
        <v>21</v>
      </c>
      <c r="F100" s="9"/>
      <c r="G100" s="8">
        <f t="shared" si="6"/>
        <v>41</v>
      </c>
      <c r="H100" s="9" t="b">
        <f t="shared" si="7"/>
        <v>0</v>
      </c>
    </row>
    <row r="101" spans="1:11">
      <c r="A101" s="7">
        <v>100</v>
      </c>
      <c r="B101" s="7" t="s">
        <v>149</v>
      </c>
      <c r="C101" s="7" t="s">
        <v>150</v>
      </c>
      <c r="D101" s="8">
        <v>20</v>
      </c>
      <c r="E101" s="9">
        <v>23</v>
      </c>
      <c r="F101" s="9"/>
      <c r="G101" s="8">
        <f t="shared" si="6"/>
        <v>43</v>
      </c>
      <c r="H101" s="9" t="b">
        <f t="shared" si="7"/>
        <v>0</v>
      </c>
    </row>
    <row r="102" spans="1:11">
      <c r="A102" s="7">
        <v>101</v>
      </c>
      <c r="B102" s="7" t="s">
        <v>192</v>
      </c>
      <c r="C102" s="7" t="s">
        <v>193</v>
      </c>
      <c r="D102" s="8">
        <v>20</v>
      </c>
      <c r="E102" s="9">
        <v>25</v>
      </c>
      <c r="F102" s="9">
        <v>8</v>
      </c>
      <c r="G102" s="8">
        <f t="shared" si="6"/>
        <v>53</v>
      </c>
      <c r="H102" s="9" t="b">
        <f t="shared" si="7"/>
        <v>0</v>
      </c>
    </row>
    <row r="103" spans="1:11">
      <c r="A103" s="7">
        <v>102</v>
      </c>
      <c r="B103" s="7" t="s">
        <v>161</v>
      </c>
      <c r="C103" s="7" t="s">
        <v>162</v>
      </c>
      <c r="D103" s="8">
        <v>0</v>
      </c>
      <c r="E103" s="9"/>
      <c r="F103" s="9"/>
      <c r="G103" s="8">
        <f t="shared" si="6"/>
        <v>0</v>
      </c>
      <c r="H103" s="9" t="b">
        <f t="shared" si="7"/>
        <v>0</v>
      </c>
    </row>
    <row r="104" spans="1:11">
      <c r="A104" s="7">
        <v>103</v>
      </c>
      <c r="B104" s="7" t="s">
        <v>131</v>
      </c>
      <c r="C104" s="7" t="s">
        <v>132</v>
      </c>
      <c r="D104" s="8">
        <v>20</v>
      </c>
      <c r="E104" s="9">
        <v>21</v>
      </c>
      <c r="F104" s="9"/>
      <c r="G104" s="8">
        <f t="shared" si="6"/>
        <v>41</v>
      </c>
      <c r="H104" s="9" t="b">
        <f t="shared" si="7"/>
        <v>0</v>
      </c>
    </row>
    <row r="105" spans="1:11">
      <c r="A105" s="4">
        <v>104</v>
      </c>
      <c r="B105" s="4" t="s">
        <v>117</v>
      </c>
      <c r="C105" s="4" t="s">
        <v>118</v>
      </c>
      <c r="D105" s="5">
        <v>9</v>
      </c>
      <c r="E105" s="6">
        <v>21</v>
      </c>
      <c r="F105" s="6">
        <v>34</v>
      </c>
      <c r="G105" s="5">
        <f t="shared" si="6"/>
        <v>64</v>
      </c>
      <c r="H105" s="6">
        <f t="shared" si="7"/>
        <v>7</v>
      </c>
      <c r="I105" s="12" t="s">
        <v>283</v>
      </c>
      <c r="J105" s="13" t="s">
        <v>279</v>
      </c>
      <c r="K105" s="12" t="s">
        <v>281</v>
      </c>
    </row>
    <row r="106" spans="1:11">
      <c r="A106" s="7">
        <v>105</v>
      </c>
      <c r="B106" s="7" t="s">
        <v>139</v>
      </c>
      <c r="C106" s="7" t="s">
        <v>140</v>
      </c>
      <c r="D106" s="8">
        <v>20</v>
      </c>
      <c r="E106" s="9"/>
      <c r="F106" s="9"/>
      <c r="G106" s="8">
        <f t="shared" si="6"/>
        <v>20</v>
      </c>
      <c r="H106" s="9" t="b">
        <f t="shared" si="7"/>
        <v>0</v>
      </c>
    </row>
    <row r="107" spans="1:11">
      <c r="A107" s="4">
        <v>106</v>
      </c>
      <c r="B107" s="4" t="s">
        <v>84</v>
      </c>
      <c r="C107" s="4" t="s">
        <v>85</v>
      </c>
      <c r="D107" s="5">
        <v>8</v>
      </c>
      <c r="E107" s="6">
        <v>22</v>
      </c>
      <c r="F107" s="6">
        <v>21</v>
      </c>
      <c r="G107" s="5">
        <f t="shared" si="6"/>
        <v>51</v>
      </c>
      <c r="H107" s="6">
        <f t="shared" si="7"/>
        <v>6</v>
      </c>
      <c r="I107" s="12" t="s">
        <v>283</v>
      </c>
      <c r="J107" s="13" t="s">
        <v>278</v>
      </c>
      <c r="K107" s="12" t="s">
        <v>281</v>
      </c>
    </row>
    <row r="108" spans="1:11">
      <c r="A108" s="7">
        <v>107</v>
      </c>
      <c r="B108" s="7" t="s">
        <v>37</v>
      </c>
      <c r="C108" s="7" t="s">
        <v>38</v>
      </c>
      <c r="D108" s="8">
        <v>2</v>
      </c>
      <c r="E108" s="9"/>
      <c r="F108" s="9"/>
      <c r="G108" s="8">
        <f t="shared" si="6"/>
        <v>2</v>
      </c>
      <c r="H108" s="9" t="b">
        <f t="shared" si="7"/>
        <v>0</v>
      </c>
    </row>
    <row r="109" spans="1:11">
      <c r="A109" s="7">
        <v>108</v>
      </c>
      <c r="B109" s="7" t="s">
        <v>21</v>
      </c>
      <c r="C109" s="7" t="s">
        <v>22</v>
      </c>
      <c r="D109" s="8">
        <v>0</v>
      </c>
      <c r="E109" s="9"/>
      <c r="F109" s="9"/>
      <c r="G109" s="8">
        <f t="shared" si="6"/>
        <v>0</v>
      </c>
      <c r="H109" s="9" t="b">
        <f t="shared" si="7"/>
        <v>0</v>
      </c>
    </row>
    <row r="110" spans="1:11">
      <c r="A110" s="4">
        <v>109</v>
      </c>
      <c r="B110" s="4" t="s">
        <v>145</v>
      </c>
      <c r="C110" s="4" t="s">
        <v>146</v>
      </c>
      <c r="D110" s="5">
        <v>20</v>
      </c>
      <c r="E110" s="6">
        <v>21</v>
      </c>
      <c r="F110" s="6">
        <v>25</v>
      </c>
      <c r="G110" s="5">
        <f t="shared" si="6"/>
        <v>66</v>
      </c>
      <c r="H110" s="6">
        <f t="shared" si="7"/>
        <v>7</v>
      </c>
      <c r="I110" s="10" t="s">
        <v>284</v>
      </c>
      <c r="J110" s="10" t="s">
        <v>278</v>
      </c>
    </row>
    <row r="111" spans="1:11">
      <c r="A111" s="7">
        <v>110</v>
      </c>
      <c r="B111" s="7" t="s">
        <v>121</v>
      </c>
      <c r="C111" s="7" t="s">
        <v>122</v>
      </c>
      <c r="D111" s="8">
        <v>8</v>
      </c>
      <c r="E111" s="9"/>
      <c r="F111" s="9"/>
      <c r="G111" s="8">
        <f t="shared" si="6"/>
        <v>8</v>
      </c>
      <c r="H111" s="9" t="b">
        <f t="shared" si="7"/>
        <v>0</v>
      </c>
    </row>
    <row r="112" spans="1:11">
      <c r="A112" s="7">
        <v>111</v>
      </c>
      <c r="B112" s="7" t="s">
        <v>224</v>
      </c>
      <c r="C112" s="7" t="s">
        <v>225</v>
      </c>
      <c r="D112" s="8">
        <v>7</v>
      </c>
      <c r="E112" s="9"/>
      <c r="F112" s="9"/>
      <c r="G112" s="8">
        <f t="shared" si="6"/>
        <v>7</v>
      </c>
      <c r="H112" s="9" t="b">
        <f t="shared" si="7"/>
        <v>0</v>
      </c>
    </row>
    <row r="113" spans="1:11">
      <c r="A113" s="7">
        <v>112</v>
      </c>
      <c r="B113" s="7" t="s">
        <v>265</v>
      </c>
      <c r="C113" s="7" t="s">
        <v>266</v>
      </c>
      <c r="D113" s="8">
        <v>20</v>
      </c>
      <c r="E113" s="9"/>
      <c r="F113" s="9"/>
      <c r="G113" s="8">
        <f t="shared" si="6"/>
        <v>20</v>
      </c>
      <c r="H113" s="9" t="b">
        <f t="shared" si="7"/>
        <v>0</v>
      </c>
    </row>
    <row r="114" spans="1:11">
      <c r="A114" s="7">
        <v>113</v>
      </c>
      <c r="B114" s="7" t="s">
        <v>259</v>
      </c>
      <c r="C114" s="7" t="s">
        <v>260</v>
      </c>
      <c r="D114" s="8">
        <v>6</v>
      </c>
      <c r="E114" s="9"/>
      <c r="F114" s="9"/>
      <c r="G114" s="8">
        <f t="shared" si="6"/>
        <v>6</v>
      </c>
      <c r="H114" s="9" t="b">
        <f t="shared" si="7"/>
        <v>0</v>
      </c>
    </row>
    <row r="115" spans="1:11">
      <c r="A115" s="4">
        <v>114</v>
      </c>
      <c r="B115" s="4" t="s">
        <v>31</v>
      </c>
      <c r="C115" s="4" t="s">
        <v>32</v>
      </c>
      <c r="D115" s="5">
        <v>20</v>
      </c>
      <c r="E115" s="6">
        <v>22</v>
      </c>
      <c r="F115" s="6">
        <v>21</v>
      </c>
      <c r="G115" s="5">
        <f t="shared" ref="G115:G133" si="8">+D115+E115+F115</f>
        <v>63</v>
      </c>
      <c r="H115" s="6">
        <f t="shared" ref="H115:H133" si="9">+IF(E115&gt;=21,IF(F115&gt;=21,IF(G115&gt;=91,10,IF(G115&gt;=81,9,IF(G115&gt;=71,8,IF(G115&gt;=61,7,IF(G115&gt;=51,6,FALSE)))))))</f>
        <v>7</v>
      </c>
      <c r="I115" s="12" t="s">
        <v>283</v>
      </c>
      <c r="J115" s="13" t="s">
        <v>278</v>
      </c>
      <c r="K115" s="12" t="s">
        <v>281</v>
      </c>
    </row>
    <row r="116" spans="1:11">
      <c r="A116" s="7">
        <v>115</v>
      </c>
      <c r="B116" s="7" t="s">
        <v>100</v>
      </c>
      <c r="C116" s="7" t="s">
        <v>101</v>
      </c>
      <c r="D116" s="8">
        <v>0</v>
      </c>
      <c r="E116" s="9"/>
      <c r="F116" s="9"/>
      <c r="G116" s="8">
        <f t="shared" si="8"/>
        <v>0</v>
      </c>
      <c r="H116" s="9" t="b">
        <f t="shared" si="9"/>
        <v>0</v>
      </c>
    </row>
    <row r="117" spans="1:11">
      <c r="A117" s="4">
        <v>116</v>
      </c>
      <c r="B117" s="4" t="s">
        <v>271</v>
      </c>
      <c r="C117" s="4" t="s">
        <v>272</v>
      </c>
      <c r="D117" s="5">
        <v>20</v>
      </c>
      <c r="E117" s="6">
        <v>24</v>
      </c>
      <c r="F117" s="6">
        <v>27</v>
      </c>
      <c r="G117" s="5">
        <f t="shared" si="8"/>
        <v>71</v>
      </c>
      <c r="H117" s="6">
        <f t="shared" si="9"/>
        <v>8</v>
      </c>
      <c r="I117" s="10" t="s">
        <v>284</v>
      </c>
      <c r="J117" s="10" t="s">
        <v>279</v>
      </c>
    </row>
    <row r="118" spans="1:11">
      <c r="A118" s="4">
        <v>117</v>
      </c>
      <c r="B118" s="4" t="s">
        <v>88</v>
      </c>
      <c r="C118" s="4" t="s">
        <v>89</v>
      </c>
      <c r="D118" s="5">
        <v>20</v>
      </c>
      <c r="E118" s="6">
        <v>39</v>
      </c>
      <c r="F118" s="6">
        <v>30</v>
      </c>
      <c r="G118" s="5">
        <f t="shared" si="8"/>
        <v>89</v>
      </c>
      <c r="H118" s="6">
        <f t="shared" si="9"/>
        <v>9</v>
      </c>
      <c r="I118" s="12" t="s">
        <v>283</v>
      </c>
      <c r="J118" s="13" t="s">
        <v>278</v>
      </c>
      <c r="K118" s="12" t="s">
        <v>281</v>
      </c>
    </row>
    <row r="119" spans="1:11">
      <c r="A119" s="7">
        <v>118</v>
      </c>
      <c r="B119" s="7" t="s">
        <v>62</v>
      </c>
      <c r="C119" s="7" t="s">
        <v>63</v>
      </c>
      <c r="D119" s="8">
        <v>2</v>
      </c>
      <c r="E119" s="9"/>
      <c r="F119" s="9"/>
      <c r="G119" s="8">
        <f t="shared" si="8"/>
        <v>2</v>
      </c>
      <c r="H119" s="9" t="b">
        <f t="shared" si="9"/>
        <v>0</v>
      </c>
    </row>
    <row r="120" spans="1:11">
      <c r="A120" s="7">
        <v>119</v>
      </c>
      <c r="B120" s="7" t="s">
        <v>165</v>
      </c>
      <c r="C120" s="7" t="s">
        <v>166</v>
      </c>
      <c r="D120" s="8">
        <v>20</v>
      </c>
      <c r="E120" s="9">
        <v>29</v>
      </c>
      <c r="F120" s="9"/>
      <c r="G120" s="8">
        <f t="shared" si="8"/>
        <v>49</v>
      </c>
      <c r="H120" s="9" t="b">
        <f t="shared" si="9"/>
        <v>0</v>
      </c>
    </row>
    <row r="121" spans="1:11">
      <c r="A121" s="7">
        <v>120</v>
      </c>
      <c r="B121" s="7" t="s">
        <v>188</v>
      </c>
      <c r="C121" s="7" t="s">
        <v>189</v>
      </c>
      <c r="D121" s="8">
        <v>0</v>
      </c>
      <c r="E121" s="9"/>
      <c r="F121" s="9"/>
      <c r="G121" s="8">
        <f t="shared" si="8"/>
        <v>0</v>
      </c>
      <c r="H121" s="9" t="b">
        <f t="shared" si="9"/>
        <v>0</v>
      </c>
    </row>
    <row r="122" spans="1:11">
      <c r="A122" s="7">
        <v>121</v>
      </c>
      <c r="B122" s="7" t="s">
        <v>141</v>
      </c>
      <c r="C122" s="7" t="s">
        <v>142</v>
      </c>
      <c r="D122" s="8">
        <v>0</v>
      </c>
      <c r="E122" s="9">
        <v>35</v>
      </c>
      <c r="F122" s="9">
        <v>12</v>
      </c>
      <c r="G122" s="8">
        <f t="shared" si="8"/>
        <v>47</v>
      </c>
      <c r="H122" s="9" t="b">
        <f t="shared" si="9"/>
        <v>0</v>
      </c>
    </row>
    <row r="123" spans="1:11">
      <c r="A123" s="7">
        <v>122</v>
      </c>
      <c r="B123" s="7" t="s">
        <v>184</v>
      </c>
      <c r="C123" s="7" t="s">
        <v>185</v>
      </c>
      <c r="D123" s="8">
        <v>0</v>
      </c>
      <c r="E123" s="9"/>
      <c r="F123" s="9"/>
      <c r="G123" s="8">
        <f t="shared" si="8"/>
        <v>0</v>
      </c>
      <c r="H123" s="9" t="b">
        <f t="shared" si="9"/>
        <v>0</v>
      </c>
    </row>
    <row r="124" spans="1:11">
      <c r="A124" s="7">
        <v>123</v>
      </c>
      <c r="B124" s="7" t="s">
        <v>226</v>
      </c>
      <c r="C124" s="7" t="s">
        <v>227</v>
      </c>
      <c r="D124" s="8">
        <v>20</v>
      </c>
      <c r="E124" s="9"/>
      <c r="F124" s="9"/>
      <c r="G124" s="8">
        <f t="shared" si="8"/>
        <v>20</v>
      </c>
      <c r="H124" s="9" t="b">
        <f t="shared" si="9"/>
        <v>0</v>
      </c>
    </row>
    <row r="125" spans="1:11">
      <c r="A125" s="7">
        <v>124</v>
      </c>
      <c r="B125" s="7" t="s">
        <v>127</v>
      </c>
      <c r="C125" s="7" t="s">
        <v>128</v>
      </c>
      <c r="D125" s="8">
        <v>20</v>
      </c>
      <c r="E125" s="9">
        <v>34</v>
      </c>
      <c r="F125" s="9"/>
      <c r="G125" s="8">
        <f t="shared" si="8"/>
        <v>54</v>
      </c>
      <c r="H125" s="9" t="b">
        <f t="shared" si="9"/>
        <v>0</v>
      </c>
    </row>
    <row r="126" spans="1:11">
      <c r="A126" s="4">
        <v>125</v>
      </c>
      <c r="B126" s="4" t="s">
        <v>11</v>
      </c>
      <c r="C126" s="4" t="s">
        <v>12</v>
      </c>
      <c r="D126" s="5">
        <v>20</v>
      </c>
      <c r="E126" s="6">
        <v>21</v>
      </c>
      <c r="F126" s="6">
        <v>21</v>
      </c>
      <c r="G126" s="5">
        <f t="shared" si="8"/>
        <v>62</v>
      </c>
      <c r="H126" s="6">
        <f t="shared" si="9"/>
        <v>7</v>
      </c>
      <c r="I126" s="10" t="s">
        <v>284</v>
      </c>
      <c r="J126" s="10" t="s">
        <v>279</v>
      </c>
    </row>
    <row r="127" spans="1:11">
      <c r="A127" s="7">
        <v>126</v>
      </c>
      <c r="B127" s="7" t="s">
        <v>82</v>
      </c>
      <c r="C127" s="7" t="s">
        <v>83</v>
      </c>
      <c r="D127" s="8">
        <v>20</v>
      </c>
      <c r="E127" s="9">
        <v>21</v>
      </c>
      <c r="F127" s="9">
        <v>11</v>
      </c>
      <c r="G127" s="8">
        <f t="shared" si="8"/>
        <v>52</v>
      </c>
      <c r="H127" s="9" t="b">
        <f t="shared" si="9"/>
        <v>0</v>
      </c>
    </row>
    <row r="128" spans="1:11">
      <c r="A128" s="7">
        <v>127</v>
      </c>
      <c r="B128" s="7" t="s">
        <v>15</v>
      </c>
      <c r="C128" s="7" t="s">
        <v>16</v>
      </c>
      <c r="D128" s="8">
        <v>0</v>
      </c>
      <c r="E128" s="9"/>
      <c r="F128" s="9"/>
      <c r="G128" s="8">
        <f t="shared" si="8"/>
        <v>0</v>
      </c>
      <c r="H128" s="9" t="b">
        <f t="shared" si="9"/>
        <v>0</v>
      </c>
    </row>
    <row r="129" spans="1:8">
      <c r="A129" s="7">
        <v>128</v>
      </c>
      <c r="B129" s="7" t="s">
        <v>129</v>
      </c>
      <c r="C129" s="7" t="s">
        <v>130</v>
      </c>
      <c r="D129" s="8">
        <v>20</v>
      </c>
      <c r="E129" s="9"/>
      <c r="F129" s="9"/>
      <c r="G129" s="8">
        <f t="shared" si="8"/>
        <v>20</v>
      </c>
      <c r="H129" s="9" t="b">
        <f t="shared" si="9"/>
        <v>0</v>
      </c>
    </row>
    <row r="130" spans="1:8">
      <c r="A130" s="7">
        <v>129</v>
      </c>
      <c r="B130" s="7" t="s">
        <v>179</v>
      </c>
      <c r="C130" s="7" t="s">
        <v>180</v>
      </c>
      <c r="D130" s="8">
        <v>20</v>
      </c>
      <c r="E130" s="9"/>
      <c r="F130" s="9"/>
      <c r="G130" s="8">
        <f t="shared" si="8"/>
        <v>20</v>
      </c>
      <c r="H130" s="9" t="b">
        <f t="shared" si="9"/>
        <v>0</v>
      </c>
    </row>
    <row r="131" spans="1:8">
      <c r="A131" s="7">
        <v>130</v>
      </c>
      <c r="B131" s="7" t="s">
        <v>27</v>
      </c>
      <c r="C131" s="7" t="s">
        <v>28</v>
      </c>
      <c r="D131" s="8">
        <v>0</v>
      </c>
      <c r="E131" s="9"/>
      <c r="F131" s="9"/>
      <c r="G131" s="8">
        <f t="shared" si="8"/>
        <v>0</v>
      </c>
      <c r="H131" s="9" t="b">
        <f t="shared" si="9"/>
        <v>0</v>
      </c>
    </row>
    <row r="132" spans="1:8">
      <c r="A132" s="7">
        <v>131</v>
      </c>
      <c r="B132" s="7" t="s">
        <v>39</v>
      </c>
      <c r="C132" s="7" t="s">
        <v>40</v>
      </c>
      <c r="D132" s="8">
        <v>0</v>
      </c>
      <c r="E132" s="9"/>
      <c r="F132" s="9"/>
      <c r="G132" s="8">
        <f t="shared" si="8"/>
        <v>0</v>
      </c>
      <c r="H132" s="9" t="b">
        <f t="shared" si="9"/>
        <v>0</v>
      </c>
    </row>
    <row r="133" spans="1:8">
      <c r="A133" s="7">
        <v>132</v>
      </c>
      <c r="B133" s="7" t="s">
        <v>206</v>
      </c>
      <c r="C133" s="7" t="s">
        <v>207</v>
      </c>
      <c r="D133" s="8">
        <v>0</v>
      </c>
      <c r="E133" s="9"/>
      <c r="F133" s="9"/>
      <c r="G133" s="8">
        <f t="shared" si="8"/>
        <v>0</v>
      </c>
      <c r="H133" s="9" t="b">
        <f t="shared" si="9"/>
        <v>0</v>
      </c>
    </row>
    <row r="134" spans="1:8">
      <c r="A134" s="3" t="s">
        <v>269</v>
      </c>
    </row>
    <row r="135" spans="1:8">
      <c r="A135" s="3" t="s">
        <v>270</v>
      </c>
    </row>
  </sheetData>
  <sortState ref="B83:I90">
    <sortCondition descending="1" ref="H55:H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ИНЕК 09.02.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Miljkovic</dc:creator>
  <cp:lastModifiedBy>j.petrovic</cp:lastModifiedBy>
  <cp:lastPrinted>2024-02-01T17:10:14Z</cp:lastPrinted>
  <dcterms:created xsi:type="dcterms:W3CDTF">2023-11-19T15:26:11Z</dcterms:created>
  <dcterms:modified xsi:type="dcterms:W3CDTF">2024-07-02T13:19:35Z</dcterms:modified>
</cp:coreProperties>
</file>