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 activeTab="8"/>
  </bookViews>
  <sheets>
    <sheet name="ВЗ" sheetId="18" r:id="rId1"/>
    <sheet name="ВД" sheetId="19" r:id="rId2"/>
    <sheet name="ЗЕ" sheetId="17" r:id="rId3"/>
    <sheet name="ЛО" sheetId="20" r:id="rId4"/>
    <sheet name="ДБ" sheetId="21" r:id="rId5"/>
    <sheet name="ДС" sheetId="22" r:id="rId6"/>
    <sheet name="ТС" sheetId="23" r:id="rId7"/>
    <sheet name="ДТ" sheetId="24" r:id="rId8"/>
    <sheet name="ПС" sheetId="25" r:id="rId9"/>
  </sheets>
  <calcPr calcId="1257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4"/>
  <c r="G39" s="1"/>
  <c r="G12" i="17" l="1"/>
  <c r="F12"/>
  <c r="F58" i="21"/>
  <c r="G58"/>
  <c r="F15" i="17"/>
  <c r="G15"/>
  <c r="F54" i="22" l="1"/>
  <c r="G54"/>
  <c r="F48" i="21"/>
  <c r="G48" s="1"/>
  <c r="F52"/>
  <c r="G52"/>
  <c r="F46" i="25"/>
  <c r="G46"/>
  <c r="F47" i="23"/>
  <c r="G47"/>
  <c r="F51" i="21"/>
  <c r="G51"/>
  <c r="G3" i="19"/>
  <c r="F14" i="17"/>
  <c r="G14"/>
  <c r="F16"/>
  <c r="G16"/>
  <c r="F17"/>
  <c r="G17"/>
  <c r="F50" i="22" l="1"/>
  <c r="G50"/>
  <c r="F51" i="24"/>
  <c r="G51"/>
  <c r="F49" i="22"/>
  <c r="G49"/>
  <c r="F18" i="19"/>
  <c r="G18"/>
  <c r="F44" i="25" l="1"/>
  <c r="G44"/>
  <c r="F52" i="22"/>
  <c r="G52"/>
  <c r="F17" i="19"/>
  <c r="G17"/>
  <c r="F45" i="25"/>
  <c r="G45" s="1"/>
  <c r="F47"/>
  <c r="G47"/>
  <c r="F48"/>
  <c r="G48"/>
  <c r="F49"/>
  <c r="G49"/>
  <c r="F50"/>
  <c r="G50"/>
  <c r="F49" i="24"/>
  <c r="G49"/>
  <c r="F50"/>
  <c r="G50"/>
  <c r="F52"/>
  <c r="G52" s="1"/>
  <c r="F53"/>
  <c r="G53"/>
  <c r="F54"/>
  <c r="G54"/>
  <c r="F55"/>
  <c r="G55"/>
  <c r="F56"/>
  <c r="G56"/>
  <c r="F43" i="23"/>
  <c r="G43"/>
  <c r="F44"/>
  <c r="G44"/>
  <c r="F45"/>
  <c r="G45"/>
  <c r="F46"/>
  <c r="G46"/>
  <c r="F48"/>
  <c r="G48"/>
  <c r="F49"/>
  <c r="G49"/>
  <c r="F51" i="22"/>
  <c r="G51"/>
  <c r="F53"/>
  <c r="G53"/>
  <c r="F55"/>
  <c r="G55"/>
  <c r="F56"/>
  <c r="G56"/>
  <c r="F57"/>
  <c r="G57"/>
  <c r="F47" i="21"/>
  <c r="G47" s="1"/>
  <c r="F49"/>
  <c r="G49" s="1"/>
  <c r="F50"/>
  <c r="G50" s="1"/>
  <c r="F53"/>
  <c r="G53"/>
  <c r="F54"/>
  <c r="G54"/>
  <c r="F55"/>
  <c r="G55"/>
  <c r="F56"/>
  <c r="G56"/>
  <c r="F57"/>
  <c r="G57"/>
  <c r="F59"/>
  <c r="G59"/>
  <c r="F48" i="20"/>
  <c r="G48"/>
  <c r="F49"/>
  <c r="G49" s="1"/>
  <c r="F13" i="17"/>
  <c r="G13"/>
  <c r="F18"/>
  <c r="G18" s="1"/>
  <c r="F19"/>
  <c r="G19"/>
  <c r="F20"/>
  <c r="G20"/>
  <c r="F19" i="19"/>
  <c r="G19"/>
  <c r="F20"/>
  <c r="G20"/>
  <c r="F20" i="18"/>
  <c r="G20"/>
  <c r="F6" i="17"/>
  <c r="G6" s="1"/>
  <c r="G3" i="25"/>
  <c r="G4"/>
  <c r="G5"/>
  <c r="G8"/>
  <c r="G10"/>
  <c r="G15"/>
  <c r="G16"/>
  <c r="G17"/>
  <c r="G18"/>
  <c r="G19"/>
  <c r="G22"/>
  <c r="G24"/>
  <c r="G26"/>
  <c r="G28"/>
  <c r="G30"/>
  <c r="G32"/>
  <c r="G35"/>
  <c r="G36"/>
  <c r="G37"/>
  <c r="G38"/>
  <c r="G41"/>
  <c r="G42"/>
  <c r="G43"/>
  <c r="G2"/>
  <c r="F3"/>
  <c r="F4"/>
  <c r="F5"/>
  <c r="F6"/>
  <c r="G6" s="1"/>
  <c r="F7"/>
  <c r="G7" s="1"/>
  <c r="F8"/>
  <c r="F9"/>
  <c r="G9" s="1"/>
  <c r="F10"/>
  <c r="F11"/>
  <c r="G11" s="1"/>
  <c r="F12"/>
  <c r="G12" s="1"/>
  <c r="F13"/>
  <c r="G13" s="1"/>
  <c r="F14"/>
  <c r="G14" s="1"/>
  <c r="F15"/>
  <c r="F16"/>
  <c r="F17"/>
  <c r="F18"/>
  <c r="F19"/>
  <c r="F20"/>
  <c r="G20" s="1"/>
  <c r="F21"/>
  <c r="G21" s="1"/>
  <c r="F22"/>
  <c r="F23"/>
  <c r="G23" s="1"/>
  <c r="F24"/>
  <c r="F25"/>
  <c r="G25" s="1"/>
  <c r="F26"/>
  <c r="F27"/>
  <c r="G27" s="1"/>
  <c r="F28"/>
  <c r="F29"/>
  <c r="G29" s="1"/>
  <c r="F30"/>
  <c r="F31"/>
  <c r="G31" s="1"/>
  <c r="F32"/>
  <c r="F33"/>
  <c r="G33" s="1"/>
  <c r="F34"/>
  <c r="G34" s="1"/>
  <c r="F35"/>
  <c r="F36"/>
  <c r="F37"/>
  <c r="F38"/>
  <c r="F39"/>
  <c r="G39" s="1"/>
  <c r="F40"/>
  <c r="G40" s="1"/>
  <c r="F41"/>
  <c r="F42"/>
  <c r="F43"/>
  <c r="F2"/>
  <c r="G8" i="24"/>
  <c r="G9"/>
  <c r="G12"/>
  <c r="G17"/>
  <c r="G24"/>
  <c r="G25"/>
  <c r="G31"/>
  <c r="G33"/>
  <c r="G37"/>
  <c r="G38"/>
  <c r="G41"/>
  <c r="G42"/>
  <c r="G44"/>
  <c r="G45"/>
  <c r="G46"/>
  <c r="G47"/>
  <c r="F3"/>
  <c r="G3" s="1"/>
  <c r="F4"/>
  <c r="G4" s="1"/>
  <c r="F5"/>
  <c r="G5" s="1"/>
  <c r="F6"/>
  <c r="G6" s="1"/>
  <c r="F7"/>
  <c r="G7" s="1"/>
  <c r="F8"/>
  <c r="F9"/>
  <c r="F10"/>
  <c r="G10" s="1"/>
  <c r="F11"/>
  <c r="G11" s="1"/>
  <c r="F12"/>
  <c r="F13"/>
  <c r="G13" s="1"/>
  <c r="F14"/>
  <c r="G14" s="1"/>
  <c r="F15"/>
  <c r="G15" s="1"/>
  <c r="F16"/>
  <c r="G16" s="1"/>
  <c r="F17"/>
  <c r="F18"/>
  <c r="G18" s="1"/>
  <c r="F19"/>
  <c r="G19" s="1"/>
  <c r="F20"/>
  <c r="G20" s="1"/>
  <c r="F21"/>
  <c r="G21" s="1"/>
  <c r="F22"/>
  <c r="G22" s="1"/>
  <c r="F23"/>
  <c r="G23" s="1"/>
  <c r="F24"/>
  <c r="F25"/>
  <c r="F26"/>
  <c r="G26" s="1"/>
  <c r="F27"/>
  <c r="G27" s="1"/>
  <c r="F28"/>
  <c r="G28" s="1"/>
  <c r="F29"/>
  <c r="G29" s="1"/>
  <c r="F30"/>
  <c r="G30" s="1"/>
  <c r="F31"/>
  <c r="F32"/>
  <c r="G32" s="1"/>
  <c r="F33"/>
  <c r="F34"/>
  <c r="G34" s="1"/>
  <c r="F35"/>
  <c r="G35" s="1"/>
  <c r="F36"/>
  <c r="G36" s="1"/>
  <c r="F37"/>
  <c r="F38"/>
  <c r="F40"/>
  <c r="G40" s="1"/>
  <c r="F41"/>
  <c r="F42"/>
  <c r="F43"/>
  <c r="G43" s="1"/>
  <c r="F44"/>
  <c r="F45"/>
  <c r="F46"/>
  <c r="F47"/>
  <c r="F48"/>
  <c r="G48" s="1"/>
  <c r="F2"/>
  <c r="G2" s="1"/>
  <c r="G4" i="23"/>
  <c r="G5"/>
  <c r="G8"/>
  <c r="G9"/>
  <c r="G11"/>
  <c r="G16"/>
  <c r="G17"/>
  <c r="G24"/>
  <c r="G26"/>
  <c r="G27"/>
  <c r="G28"/>
  <c r="G32"/>
  <c r="G35"/>
  <c r="G36"/>
  <c r="G37"/>
  <c r="G39"/>
  <c r="G40"/>
  <c r="G41"/>
  <c r="G42"/>
  <c r="F3"/>
  <c r="G3" s="1"/>
  <c r="F4"/>
  <c r="F5"/>
  <c r="F6"/>
  <c r="G6" s="1"/>
  <c r="F7"/>
  <c r="G7" s="1"/>
  <c r="F8"/>
  <c r="F9"/>
  <c r="F10"/>
  <c r="G10" s="1"/>
  <c r="F11"/>
  <c r="F12"/>
  <c r="G12" s="1"/>
  <c r="F13"/>
  <c r="G13" s="1"/>
  <c r="F14"/>
  <c r="G14" s="1"/>
  <c r="F15"/>
  <c r="G15" s="1"/>
  <c r="F16"/>
  <c r="F17"/>
  <c r="F18"/>
  <c r="G18" s="1"/>
  <c r="F19"/>
  <c r="G19" s="1"/>
  <c r="F20"/>
  <c r="G20" s="1"/>
  <c r="F21"/>
  <c r="G21" s="1"/>
  <c r="F22"/>
  <c r="G22" s="1"/>
  <c r="F23"/>
  <c r="G23" s="1"/>
  <c r="F24"/>
  <c r="F25"/>
  <c r="G25" s="1"/>
  <c r="F26"/>
  <c r="F27"/>
  <c r="F28"/>
  <c r="F29"/>
  <c r="G29" s="1"/>
  <c r="F30"/>
  <c r="G30" s="1"/>
  <c r="F31"/>
  <c r="G31" s="1"/>
  <c r="F32"/>
  <c r="F33"/>
  <c r="G33" s="1"/>
  <c r="F34"/>
  <c r="G34" s="1"/>
  <c r="F35"/>
  <c r="F36"/>
  <c r="F37"/>
  <c r="F38"/>
  <c r="G38" s="1"/>
  <c r="F39"/>
  <c r="F40"/>
  <c r="F41"/>
  <c r="F42"/>
  <c r="F2"/>
  <c r="G2" s="1"/>
  <c r="G7" i="22"/>
  <c r="G12"/>
  <c r="G14"/>
  <c r="G19"/>
  <c r="G21"/>
  <c r="G23"/>
  <c r="G24"/>
  <c r="G26"/>
  <c r="G27"/>
  <c r="G28"/>
  <c r="G31"/>
  <c r="G33"/>
  <c r="G36"/>
  <c r="G38"/>
  <c r="G39"/>
  <c r="G41"/>
  <c r="G44"/>
  <c r="G45"/>
  <c r="G48"/>
  <c r="G2"/>
  <c r="F3"/>
  <c r="G3" s="1"/>
  <c r="F4"/>
  <c r="G4" s="1"/>
  <c r="F5"/>
  <c r="G5" s="1"/>
  <c r="F6"/>
  <c r="G6" s="1"/>
  <c r="F7"/>
  <c r="F8"/>
  <c r="G8" s="1"/>
  <c r="F9"/>
  <c r="G9" s="1"/>
  <c r="F10"/>
  <c r="G10" s="1"/>
  <c r="F11"/>
  <c r="G11" s="1"/>
  <c r="F12"/>
  <c r="F13"/>
  <c r="G13" s="1"/>
  <c r="F14"/>
  <c r="F15"/>
  <c r="G15" s="1"/>
  <c r="F16"/>
  <c r="G16" s="1"/>
  <c r="F17"/>
  <c r="G17" s="1"/>
  <c r="F18"/>
  <c r="G18" s="1"/>
  <c r="F19"/>
  <c r="F20"/>
  <c r="G20" s="1"/>
  <c r="F21"/>
  <c r="F22"/>
  <c r="G22" s="1"/>
  <c r="F23"/>
  <c r="F24"/>
  <c r="F25"/>
  <c r="G25" s="1"/>
  <c r="F26"/>
  <c r="F27"/>
  <c r="F28"/>
  <c r="F29"/>
  <c r="G29" s="1"/>
  <c r="F30"/>
  <c r="G30" s="1"/>
  <c r="F31"/>
  <c r="F32"/>
  <c r="G32" s="1"/>
  <c r="F33"/>
  <c r="F34"/>
  <c r="G34" s="1"/>
  <c r="F35"/>
  <c r="G35" s="1"/>
  <c r="F36"/>
  <c r="F37"/>
  <c r="G37" s="1"/>
  <c r="F38"/>
  <c r="F39"/>
  <c r="F40"/>
  <c r="G40" s="1"/>
  <c r="F41"/>
  <c r="F42"/>
  <c r="G42" s="1"/>
  <c r="F43"/>
  <c r="G43" s="1"/>
  <c r="F44"/>
  <c r="F45"/>
  <c r="F46"/>
  <c r="G46" s="1"/>
  <c r="F47"/>
  <c r="G47" s="1"/>
  <c r="F48"/>
  <c r="F2"/>
  <c r="G4" i="21"/>
  <c r="G5"/>
  <c r="G8"/>
  <c r="G9"/>
  <c r="G10"/>
  <c r="G11"/>
  <c r="G13"/>
  <c r="G15"/>
  <c r="G16"/>
  <c r="G17"/>
  <c r="G19"/>
  <c r="G20"/>
  <c r="G25"/>
  <c r="G27"/>
  <c r="G28"/>
  <c r="G29"/>
  <c r="G30"/>
  <c r="G31"/>
  <c r="G36"/>
  <c r="G37"/>
  <c r="G42"/>
  <c r="G43"/>
  <c r="G44"/>
  <c r="G45"/>
  <c r="G46"/>
  <c r="F3"/>
  <c r="G3" s="1"/>
  <c r="F4"/>
  <c r="F5"/>
  <c r="F6"/>
  <c r="G6" s="1"/>
  <c r="F7"/>
  <c r="G7" s="1"/>
  <c r="F8"/>
  <c r="F9"/>
  <c r="F10"/>
  <c r="F11"/>
  <c r="F12"/>
  <c r="G12" s="1"/>
  <c r="F13"/>
  <c r="F14"/>
  <c r="G14" s="1"/>
  <c r="F15"/>
  <c r="F16"/>
  <c r="F17"/>
  <c r="F18"/>
  <c r="G18" s="1"/>
  <c r="F19"/>
  <c r="F20"/>
  <c r="F21"/>
  <c r="G21" s="1"/>
  <c r="F22"/>
  <c r="G22" s="1"/>
  <c r="F23"/>
  <c r="G23" s="1"/>
  <c r="F24"/>
  <c r="G24" s="1"/>
  <c r="F25"/>
  <c r="F26"/>
  <c r="G26" s="1"/>
  <c r="F27"/>
  <c r="F28"/>
  <c r="F29"/>
  <c r="F30"/>
  <c r="F31"/>
  <c r="F32"/>
  <c r="G32" s="1"/>
  <c r="F33"/>
  <c r="G33" s="1"/>
  <c r="F34"/>
  <c r="G34" s="1"/>
  <c r="F35"/>
  <c r="G35" s="1"/>
  <c r="F36"/>
  <c r="F37"/>
  <c r="F38"/>
  <c r="G38" s="1"/>
  <c r="F39"/>
  <c r="G39" s="1"/>
  <c r="F40"/>
  <c r="G40" s="1"/>
  <c r="F41"/>
  <c r="G41" s="1"/>
  <c r="F42"/>
  <c r="F43"/>
  <c r="F44"/>
  <c r="F45"/>
  <c r="F46"/>
  <c r="F2"/>
  <c r="G2" s="1"/>
  <c r="G7" i="20"/>
  <c r="G8"/>
  <c r="G10"/>
  <c r="G13"/>
  <c r="G14"/>
  <c r="G15"/>
  <c r="G16"/>
  <c r="G20"/>
  <c r="G23"/>
  <c r="G24"/>
  <c r="G25"/>
  <c r="G29"/>
  <c r="G31"/>
  <c r="G32"/>
  <c r="G34"/>
  <c r="G40"/>
  <c r="G43"/>
  <c r="G47"/>
  <c r="G2"/>
  <c r="F3"/>
  <c r="G3" s="1"/>
  <c r="F4"/>
  <c r="G4" s="1"/>
  <c r="F5"/>
  <c r="G5" s="1"/>
  <c r="F6"/>
  <c r="G6" s="1"/>
  <c r="F7"/>
  <c r="F8"/>
  <c r="F9"/>
  <c r="G9" s="1"/>
  <c r="F10"/>
  <c r="F11"/>
  <c r="G11" s="1"/>
  <c r="F12"/>
  <c r="G12" s="1"/>
  <c r="F13"/>
  <c r="F14"/>
  <c r="F15"/>
  <c r="F16"/>
  <c r="F17"/>
  <c r="G17" s="1"/>
  <c r="F18"/>
  <c r="G18" s="1"/>
  <c r="F19"/>
  <c r="G19" s="1"/>
  <c r="F20"/>
  <c r="F21"/>
  <c r="G21" s="1"/>
  <c r="F22"/>
  <c r="G22" s="1"/>
  <c r="F23"/>
  <c r="F24"/>
  <c r="F25"/>
  <c r="F26"/>
  <c r="G26" s="1"/>
  <c r="F27"/>
  <c r="G27" s="1"/>
  <c r="F28"/>
  <c r="G28" s="1"/>
  <c r="F29"/>
  <c r="F30"/>
  <c r="G30" s="1"/>
  <c r="F31"/>
  <c r="F32"/>
  <c r="F33"/>
  <c r="G33" s="1"/>
  <c r="F34"/>
  <c r="F35"/>
  <c r="G35" s="1"/>
  <c r="F36"/>
  <c r="G36" s="1"/>
  <c r="F37"/>
  <c r="G37" s="1"/>
  <c r="F38"/>
  <c r="G38" s="1"/>
  <c r="F39"/>
  <c r="G39" s="1"/>
  <c r="F40"/>
  <c r="F41"/>
  <c r="G41" s="1"/>
  <c r="F42"/>
  <c r="G42" s="1"/>
  <c r="F43"/>
  <c r="F44"/>
  <c r="G44" s="1"/>
  <c r="F45"/>
  <c r="G45" s="1"/>
  <c r="F46"/>
  <c r="G46" s="1"/>
  <c r="F47"/>
  <c r="F2"/>
  <c r="G4" i="17"/>
  <c r="G5"/>
  <c r="G7"/>
  <c r="G9"/>
  <c r="G10"/>
  <c r="G11"/>
  <c r="G2"/>
  <c r="F3"/>
  <c r="G3" s="1"/>
  <c r="F4"/>
  <c r="F5"/>
  <c r="F7"/>
  <c r="F8"/>
  <c r="G8" s="1"/>
  <c r="F9"/>
  <c r="F10"/>
  <c r="F11"/>
  <c r="F2"/>
  <c r="G5" i="19"/>
  <c r="G9"/>
  <c r="G10"/>
  <c r="G11"/>
  <c r="G14"/>
  <c r="G16"/>
  <c r="F3"/>
  <c r="F4"/>
  <c r="G4" s="1"/>
  <c r="F5"/>
  <c r="F6"/>
  <c r="G6" s="1"/>
  <c r="F7"/>
  <c r="G7" s="1"/>
  <c r="F8"/>
  <c r="G8" s="1"/>
  <c r="F9"/>
  <c r="F10"/>
  <c r="F11"/>
  <c r="F12"/>
  <c r="G12" s="1"/>
  <c r="F13"/>
  <c r="G13" s="1"/>
  <c r="F14"/>
  <c r="F15"/>
  <c r="G15" s="1"/>
  <c r="F16"/>
  <c r="F2"/>
  <c r="G2" s="1"/>
  <c r="G13" i="18"/>
  <c r="G17"/>
  <c r="G19"/>
  <c r="F3"/>
  <c r="G3" s="1"/>
  <c r="F4"/>
  <c r="G4" s="1"/>
  <c r="F5"/>
  <c r="G5" s="1"/>
  <c r="F6"/>
  <c r="G6" s="1"/>
  <c r="F7"/>
  <c r="G7" s="1"/>
  <c r="F8"/>
  <c r="G8" s="1"/>
  <c r="F9"/>
  <c r="G9" s="1"/>
  <c r="F10"/>
  <c r="G10" s="1"/>
  <c r="F11"/>
  <c r="G11" s="1"/>
  <c r="F12"/>
  <c r="G12" s="1"/>
  <c r="F13"/>
  <c r="F14"/>
  <c r="G14" s="1"/>
  <c r="F15"/>
  <c r="G15" s="1"/>
  <c r="F16"/>
  <c r="G16" s="1"/>
  <c r="F17"/>
  <c r="F18"/>
  <c r="G18" s="1"/>
  <c r="F19"/>
  <c r="F2"/>
  <c r="G2" s="1"/>
</calcChain>
</file>

<file path=xl/sharedStrings.xml><?xml version="1.0" encoding="utf-8"?>
<sst xmlns="http://schemas.openxmlformats.org/spreadsheetml/2006/main" count="1824" uniqueCount="822">
  <si>
    <t>Р. бр.</t>
  </si>
  <si>
    <t>Име и презиме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</si>
  <si>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</si>
  <si>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</si>
  <si>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</si>
  <si>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</si>
  <si>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</si>
  <si>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</si>
  <si>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</si>
  <si>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</si>
  <si>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</si>
  <si>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</si>
  <si>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</si>
  <si>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</si>
  <si>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</si>
  <si>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</si>
  <si>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</si>
  <si>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</si>
  <si>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</si>
  <si>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</si>
  <si>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</si>
  <si>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</si>
  <si>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</si>
  <si>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</si>
  <si>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</si>
  <si>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</si>
  <si>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</si>
  <si>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</si>
  <si>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</si>
  <si>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</si>
  <si>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</si>
  <si>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</si>
  <si>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</si>
  <si>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</si>
  <si>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</si>
  <si>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</si>
  <si>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</si>
  <si>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</si>
  <si>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</si>
  <si>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</si>
  <si>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</si>
  <si>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</si>
  <si>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</si>
  <si>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</si>
  <si>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</si>
  <si>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</si>
  <si>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</si>
  <si>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</si>
  <si>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12.</t>
  </si>
  <si>
    <t>Индекс</t>
  </si>
  <si>
    <t>I део</t>
  </si>
  <si>
    <t>Петровић Лазар</t>
  </si>
  <si>
    <t>Марковић Никола</t>
  </si>
  <si>
    <t>*I део су положили студенти са 21 и више поена.</t>
  </si>
  <si>
    <t>II део</t>
  </si>
  <si>
    <t>Σ</t>
  </si>
  <si>
    <t>ОЦЕНА</t>
  </si>
  <si>
    <t>РОК</t>
  </si>
  <si>
    <t>УПИС</t>
  </si>
  <si>
    <t>СТАТУС</t>
  </si>
  <si>
    <t>ВЗ240171</t>
  </si>
  <si>
    <t>Спасић Давид</t>
  </si>
  <si>
    <t>ВЗ240172</t>
  </si>
  <si>
    <t>Раичевић Татјана</t>
  </si>
  <si>
    <t>ВЗ240173</t>
  </si>
  <si>
    <t xml:space="preserve">Јевтић Милица </t>
  </si>
  <si>
    <t>ВЗ240174</t>
  </si>
  <si>
    <t>Јовановић Милица</t>
  </si>
  <si>
    <t>ВЗ240175</t>
  </si>
  <si>
    <t>Петаковић Јана</t>
  </si>
  <si>
    <t>ВЗ240176</t>
  </si>
  <si>
    <t>Зубљић Марко</t>
  </si>
  <si>
    <t>ВЗ240177</t>
  </si>
  <si>
    <t>Кунић Миле</t>
  </si>
  <si>
    <t>ВЗ240178</t>
  </si>
  <si>
    <t>Новаковић Алекса</t>
  </si>
  <si>
    <t>ВЗ240179</t>
  </si>
  <si>
    <t>Којовић Филип</t>
  </si>
  <si>
    <t>ВЗ240180</t>
  </si>
  <si>
    <t>Грубач Матеја</t>
  </si>
  <si>
    <t>ВЗ240181</t>
  </si>
  <si>
    <t>Рогић Младен</t>
  </si>
  <si>
    <t>ВЗ240182</t>
  </si>
  <si>
    <t xml:space="preserve">Попадић Лазар </t>
  </si>
  <si>
    <t>ВЗ240183</t>
  </si>
  <si>
    <t>Ђукић Ана</t>
  </si>
  <si>
    <t>ВЗ240184</t>
  </si>
  <si>
    <t>Делић Анастасија</t>
  </si>
  <si>
    <t>ВЗ240185</t>
  </si>
  <si>
    <t>Манојловић Ива</t>
  </si>
  <si>
    <t>ВЗ240328</t>
  </si>
  <si>
    <t>Станчић Рина</t>
  </si>
  <si>
    <t>ВЗ240329</t>
  </si>
  <si>
    <t>Трифуновић Јана</t>
  </si>
  <si>
    <t>ВЗ240330</t>
  </si>
  <si>
    <t>Раичевић Вукосав</t>
  </si>
  <si>
    <t>ВД240156</t>
  </si>
  <si>
    <t>Лукић Сергеј</t>
  </si>
  <si>
    <t>ВД240157</t>
  </si>
  <si>
    <t>Кркаловић Лука</t>
  </si>
  <si>
    <t>ВД240159</t>
  </si>
  <si>
    <t>Савић Ана</t>
  </si>
  <si>
    <t>ВД240160</t>
  </si>
  <si>
    <t>Кондић Никола</t>
  </si>
  <si>
    <t>ВД240161</t>
  </si>
  <si>
    <t>Ананић Милица</t>
  </si>
  <si>
    <t>ВД240162</t>
  </si>
  <si>
    <t>Вељковић Ивана</t>
  </si>
  <si>
    <t>ВД240163</t>
  </si>
  <si>
    <t>Милићевић Дамјан</t>
  </si>
  <si>
    <t>ВД240164</t>
  </si>
  <si>
    <t>Зец Младен</t>
  </si>
  <si>
    <t>ВД240165</t>
  </si>
  <si>
    <t>Јанићијевић Лена</t>
  </si>
  <si>
    <t>ВД240166</t>
  </si>
  <si>
    <t>Миладиновић Ђорђе</t>
  </si>
  <si>
    <t>ВД240167</t>
  </si>
  <si>
    <t>Мојсин Игор</t>
  </si>
  <si>
    <t>ВД240168</t>
  </si>
  <si>
    <t>Тутић Мирјана</t>
  </si>
  <si>
    <t>ВД240325</t>
  </si>
  <si>
    <t>Грујичић Андрија</t>
  </si>
  <si>
    <t>ВД240326</t>
  </si>
  <si>
    <t>Гојковић Валентина</t>
  </si>
  <si>
    <t>ВД240327</t>
  </si>
  <si>
    <t xml:space="preserve">Малбашић Лука </t>
  </si>
  <si>
    <t>ДБ240116</t>
  </si>
  <si>
    <t>Куч Наталија</t>
  </si>
  <si>
    <t>ДБ240117</t>
  </si>
  <si>
    <t>Каплановић Јована</t>
  </si>
  <si>
    <t>ДБ240118</t>
  </si>
  <si>
    <t>Танасковић Вања</t>
  </si>
  <si>
    <t>ДБ240119</t>
  </si>
  <si>
    <t>Мартиновић Маријана</t>
  </si>
  <si>
    <t>ДБ240120</t>
  </si>
  <si>
    <t>Миловановић Марија</t>
  </si>
  <si>
    <t>ДБ240121</t>
  </si>
  <si>
    <t xml:space="preserve">Стевановић Сара </t>
  </si>
  <si>
    <t>ДБ240122</t>
  </si>
  <si>
    <t>Павловић Борис</t>
  </si>
  <si>
    <t>ДБ240123</t>
  </si>
  <si>
    <t>Анђеловић Вељко</t>
  </si>
  <si>
    <t>ДБ240124</t>
  </si>
  <si>
    <t>Негић Наталија</t>
  </si>
  <si>
    <t>ДБ240125</t>
  </si>
  <si>
    <t>Рашевић Невена</t>
  </si>
  <si>
    <t>ДБ240126</t>
  </si>
  <si>
    <t>Пузовић Тања</t>
  </si>
  <si>
    <t>ДБ240127</t>
  </si>
  <si>
    <t>Васојевић Оливер</t>
  </si>
  <si>
    <t>ДБ240128</t>
  </si>
  <si>
    <t>Костић Сања</t>
  </si>
  <si>
    <t>ДБ240129</t>
  </si>
  <si>
    <t>Величковић Ања</t>
  </si>
  <si>
    <t>ДБ240130</t>
  </si>
  <si>
    <t>Шкодрић Вељко</t>
  </si>
  <si>
    <t>ДБ240131</t>
  </si>
  <si>
    <t>Рајовић Јана</t>
  </si>
  <si>
    <t>ДБ240132</t>
  </si>
  <si>
    <t xml:space="preserve">Двоштански Лидија </t>
  </si>
  <si>
    <t>ДБ240133</t>
  </si>
  <si>
    <t>Јаснић Вукашин</t>
  </si>
  <si>
    <t>ДБ240134</t>
  </si>
  <si>
    <t>Костић Емилија</t>
  </si>
  <si>
    <t>ДБ240135</t>
  </si>
  <si>
    <t xml:space="preserve">Петров Сара </t>
  </si>
  <si>
    <t>ДБ240137</t>
  </si>
  <si>
    <t xml:space="preserve">Ђорђевић  Даница </t>
  </si>
  <si>
    <t>ДБ240138</t>
  </si>
  <si>
    <t>Оцокољић Јелена</t>
  </si>
  <si>
    <t>ДБ240139</t>
  </si>
  <si>
    <t>Лукић Вања</t>
  </si>
  <si>
    <t>ДБ240140</t>
  </si>
  <si>
    <t xml:space="preserve">Маринковић Андрија </t>
  </si>
  <si>
    <t>ДБ240141</t>
  </si>
  <si>
    <t>Живановић Наталија</t>
  </si>
  <si>
    <t>ДБ240142</t>
  </si>
  <si>
    <t>Радуловић Сара</t>
  </si>
  <si>
    <t>ДБ240143</t>
  </si>
  <si>
    <t xml:space="preserve">Шикуљак Милица </t>
  </si>
  <si>
    <t>ДБ240144</t>
  </si>
  <si>
    <t>Жабић Анђелина</t>
  </si>
  <si>
    <t>ДБ240145</t>
  </si>
  <si>
    <t>Ћосић Матеја</t>
  </si>
  <si>
    <t>ДБ240146</t>
  </si>
  <si>
    <t>Илиевска Дуња</t>
  </si>
  <si>
    <t>ДБ240147</t>
  </si>
  <si>
    <t>Пајкић Исидора</t>
  </si>
  <si>
    <t>ДБ240148</t>
  </si>
  <si>
    <t>Пантовић Анђела</t>
  </si>
  <si>
    <t>ДБ240149</t>
  </si>
  <si>
    <t>Глишовић Михаило</t>
  </si>
  <si>
    <t>ДБ240150</t>
  </si>
  <si>
    <t>Недељковић Милена</t>
  </si>
  <si>
    <t>ДБ240151</t>
  </si>
  <si>
    <t>Ацевић Вања</t>
  </si>
  <si>
    <t>ДБ240152</t>
  </si>
  <si>
    <t>Стојановић Сања</t>
  </si>
  <si>
    <t>ДБ240153</t>
  </si>
  <si>
    <t>Ђокић Митар</t>
  </si>
  <si>
    <t>ДБ240154</t>
  </si>
  <si>
    <t>Марешевић  Ирена</t>
  </si>
  <si>
    <t>ДБ240155</t>
  </si>
  <si>
    <t>Живановић Вукашин</t>
  </si>
  <si>
    <t>ДБ240318</t>
  </si>
  <si>
    <t>Поповић Вања</t>
  </si>
  <si>
    <t>ДБ240319</t>
  </si>
  <si>
    <t>Дивјак Ђорђе</t>
  </si>
  <si>
    <t>ДБ240320</t>
  </si>
  <si>
    <t>Радовановић Милица</t>
  </si>
  <si>
    <t>ДБ240321</t>
  </si>
  <si>
    <t>Спасић Милош</t>
  </si>
  <si>
    <t>ДБ240322</t>
  </si>
  <si>
    <t>Јеремић Кристина</t>
  </si>
  <si>
    <t>ДБ240323</t>
  </si>
  <si>
    <t>Ђорђевић Марија</t>
  </si>
  <si>
    <t>ДС240036</t>
  </si>
  <si>
    <t>Вићентијевић Тамара</t>
  </si>
  <si>
    <t>ДС240037</t>
  </si>
  <si>
    <t>Зорић Лазар</t>
  </si>
  <si>
    <t>ДС240039</t>
  </si>
  <si>
    <t>Панић Мина</t>
  </si>
  <si>
    <t>ДС240040</t>
  </si>
  <si>
    <t>Стефановић Душан</t>
  </si>
  <si>
    <t>ДС240041</t>
  </si>
  <si>
    <t>Миленковић Нада</t>
  </si>
  <si>
    <t>ДС240042</t>
  </si>
  <si>
    <t>Митровић Милан</t>
  </si>
  <si>
    <t>ДС240043</t>
  </si>
  <si>
    <t>Средојевић Матија</t>
  </si>
  <si>
    <t>ДС240044</t>
  </si>
  <si>
    <t>Глигорић Марија</t>
  </si>
  <si>
    <t>ДС240045</t>
  </si>
  <si>
    <t>Митровић Теодора</t>
  </si>
  <si>
    <t>ДС240046</t>
  </si>
  <si>
    <t>Баћковић Ђорђе</t>
  </si>
  <si>
    <t>ДС240047</t>
  </si>
  <si>
    <t>Ђеновић Андриана</t>
  </si>
  <si>
    <t>ДС240048</t>
  </si>
  <si>
    <t>Новаковић Јелица</t>
  </si>
  <si>
    <t>ДС240049</t>
  </si>
  <si>
    <t>Максимовић Марко</t>
  </si>
  <si>
    <t>ДС240050</t>
  </si>
  <si>
    <t>Јаковљевић Тамара</t>
  </si>
  <si>
    <t>ДС240051</t>
  </si>
  <si>
    <t>Јовановић Давид</t>
  </si>
  <si>
    <t>ДС240052</t>
  </si>
  <si>
    <t>Николић Немања</t>
  </si>
  <si>
    <t>ДС240053</t>
  </si>
  <si>
    <t>Луковић Лазар</t>
  </si>
  <si>
    <t>ДС240054</t>
  </si>
  <si>
    <t>Мирковић Филип</t>
  </si>
  <si>
    <t>ДС240055</t>
  </si>
  <si>
    <t>Филиповић Сара</t>
  </si>
  <si>
    <t>ДС240056</t>
  </si>
  <si>
    <t>Богдановић Урош</t>
  </si>
  <si>
    <t>ДС240057</t>
  </si>
  <si>
    <t>Лемаић Илија</t>
  </si>
  <si>
    <t>ДС240058</t>
  </si>
  <si>
    <t>Богосављевић Ђорђе</t>
  </si>
  <si>
    <t>ДС240059</t>
  </si>
  <si>
    <t>Филић Лука</t>
  </si>
  <si>
    <t>ДС240060</t>
  </si>
  <si>
    <t>Антић Павле</t>
  </si>
  <si>
    <t>ДС240061</t>
  </si>
  <si>
    <t>ДС240062</t>
  </si>
  <si>
    <t>Ибраими Давид</t>
  </si>
  <si>
    <t>ДС240063</t>
  </si>
  <si>
    <t>Сијарић Маида</t>
  </si>
  <si>
    <t>ДС240064</t>
  </si>
  <si>
    <t xml:space="preserve">Гашовић Петра </t>
  </si>
  <si>
    <t>ДС240065</t>
  </si>
  <si>
    <t>Поповић Марија</t>
  </si>
  <si>
    <t>ДС240066</t>
  </si>
  <si>
    <t>Мићић Лука</t>
  </si>
  <si>
    <t>ДС240067</t>
  </si>
  <si>
    <t>Филиповић Дарко</t>
  </si>
  <si>
    <t>ДС240068</t>
  </si>
  <si>
    <t>Матијашевић Теодор</t>
  </si>
  <si>
    <t>ДС240069</t>
  </si>
  <si>
    <t>Магазин Исидора</t>
  </si>
  <si>
    <t>ДС240070</t>
  </si>
  <si>
    <t>Бажалац Кристијан</t>
  </si>
  <si>
    <t>ДС240071</t>
  </si>
  <si>
    <t>Вуковић Данило</t>
  </si>
  <si>
    <t>ДС240072</t>
  </si>
  <si>
    <t>Којчиновић Емилија</t>
  </si>
  <si>
    <t>ДС240073</t>
  </si>
  <si>
    <t>Радосављевић Матеја</t>
  </si>
  <si>
    <t>ДС240074</t>
  </si>
  <si>
    <t>Андрејић Огњен</t>
  </si>
  <si>
    <t>ДС240075</t>
  </si>
  <si>
    <t xml:space="preserve">Петровић Андрија </t>
  </si>
  <si>
    <t>ДС240304</t>
  </si>
  <si>
    <t>Авдеев Дмитрии</t>
  </si>
  <si>
    <t>ДС240305</t>
  </si>
  <si>
    <t>Пешовић Филип</t>
  </si>
  <si>
    <t>ДС240306</t>
  </si>
  <si>
    <t xml:space="preserve">Ђокић Богдан </t>
  </si>
  <si>
    <t>ДС240307</t>
  </si>
  <si>
    <t>Стојиљковић Милица</t>
  </si>
  <si>
    <t>ДС240308</t>
  </si>
  <si>
    <t>Брковић Катарина</t>
  </si>
  <si>
    <t>ДС240309</t>
  </si>
  <si>
    <t>Хоснер Давид</t>
  </si>
  <si>
    <t>ДС240310</t>
  </si>
  <si>
    <t>Пешић Лидија</t>
  </si>
  <si>
    <t>ДС240352</t>
  </si>
  <si>
    <t>Симић Наталија</t>
  </si>
  <si>
    <t>ДТ240076</t>
  </si>
  <si>
    <t>Костић Ђорђе</t>
  </si>
  <si>
    <t>ДТ240077</t>
  </si>
  <si>
    <t>Недељковић Игор</t>
  </si>
  <si>
    <t>ДТ240078</t>
  </si>
  <si>
    <t>Милетић Вељко</t>
  </si>
  <si>
    <t>ДТ240079</t>
  </si>
  <si>
    <t>Јаковљевић Урош</t>
  </si>
  <si>
    <t>ДТ240080</t>
  </si>
  <si>
    <t>Мишурић Андреја</t>
  </si>
  <si>
    <t>ДТ240081</t>
  </si>
  <si>
    <t>Тришић Невена</t>
  </si>
  <si>
    <t>ДТ240082</t>
  </si>
  <si>
    <t>Дуроњић Софија</t>
  </si>
  <si>
    <t>ДТ240083</t>
  </si>
  <si>
    <t>Станисављевски Јован</t>
  </si>
  <si>
    <t>ДТ240084</t>
  </si>
  <si>
    <t>Микулић Урош</t>
  </si>
  <si>
    <t>ДТ240085</t>
  </si>
  <si>
    <t>Бркић Немања</t>
  </si>
  <si>
    <t>ДТ240086</t>
  </si>
  <si>
    <t>Вукадиновић Гордана</t>
  </si>
  <si>
    <t>ДТ240087</t>
  </si>
  <si>
    <t>Војновић Лука</t>
  </si>
  <si>
    <t>ДТ240088</t>
  </si>
  <si>
    <t>Ђокић Сандра</t>
  </si>
  <si>
    <t>ДТ240089</t>
  </si>
  <si>
    <t>Милошевић Јана</t>
  </si>
  <si>
    <t>ДТ240090</t>
  </si>
  <si>
    <t>Корица Марко</t>
  </si>
  <si>
    <t>ДТ240091</t>
  </si>
  <si>
    <t>Шипчић Огњен</t>
  </si>
  <si>
    <t>ДТ240092</t>
  </si>
  <si>
    <t>Панић Лука</t>
  </si>
  <si>
    <t>ДТ240093</t>
  </si>
  <si>
    <t xml:space="preserve">Судимац Ђорђе </t>
  </si>
  <si>
    <t>ДТ240094</t>
  </si>
  <si>
    <t xml:space="preserve">Павловић Ђорђе </t>
  </si>
  <si>
    <t>ДТ240095</t>
  </si>
  <si>
    <t>Стаменковић Марија</t>
  </si>
  <si>
    <t>ДТ240096</t>
  </si>
  <si>
    <t>Бугарин Ања</t>
  </si>
  <si>
    <t>ДТ240097</t>
  </si>
  <si>
    <t xml:space="preserve">Раковић Алекса </t>
  </si>
  <si>
    <t>ДТ240098</t>
  </si>
  <si>
    <t>Дражић Стефан</t>
  </si>
  <si>
    <t>ДТ240099</t>
  </si>
  <si>
    <t>Ерић Вељко</t>
  </si>
  <si>
    <t>ДТ240100</t>
  </si>
  <si>
    <t>Скочајић Марко</t>
  </si>
  <si>
    <t>ДТ240101</t>
  </si>
  <si>
    <t>Марковић Алекса</t>
  </si>
  <si>
    <t>ДТ240102</t>
  </si>
  <si>
    <t>Сечивановић Михаило</t>
  </si>
  <si>
    <t>ДТ240103</t>
  </si>
  <si>
    <t>Шкодра Теодора</t>
  </si>
  <si>
    <t>ДТ240104</t>
  </si>
  <si>
    <t>Јаковљевић Давид</t>
  </si>
  <si>
    <t>ДТ240105</t>
  </si>
  <si>
    <t>Миладиновић Константин</t>
  </si>
  <si>
    <t>ДТ240106</t>
  </si>
  <si>
    <t>Ђорђевић Илијана</t>
  </si>
  <si>
    <t>ДТ240107</t>
  </si>
  <si>
    <t xml:space="preserve">Грујић Марија </t>
  </si>
  <si>
    <t>ДТ240108</t>
  </si>
  <si>
    <t>Поповић Дамјан</t>
  </si>
  <si>
    <t>ДТ240109</t>
  </si>
  <si>
    <t>Радоман Михајло</t>
  </si>
  <si>
    <t>ДТ240110</t>
  </si>
  <si>
    <t>Павловић Дуња</t>
  </si>
  <si>
    <t>ДТ240111</t>
  </si>
  <si>
    <t xml:space="preserve">Стојчић Душан </t>
  </si>
  <si>
    <t>ДТ240112</t>
  </si>
  <si>
    <t>Јовановић Валентина</t>
  </si>
  <si>
    <t>ДТ240114</t>
  </si>
  <si>
    <t>Спасић Јанко</t>
  </si>
  <si>
    <t>ДТ240115</t>
  </si>
  <si>
    <t>Ојкић Петар</t>
  </si>
  <si>
    <t>ДТ240311</t>
  </si>
  <si>
    <t xml:space="preserve">Стејић Милош </t>
  </si>
  <si>
    <t>ДТ240312</t>
  </si>
  <si>
    <t>Милосављевић Лука</t>
  </si>
  <si>
    <t>ДТ240313</t>
  </si>
  <si>
    <t>Ралевић Арсеније</t>
  </si>
  <si>
    <t>ДТ240314</t>
  </si>
  <si>
    <t>Павловић Обрад</t>
  </si>
  <si>
    <t>ДТ240315</t>
  </si>
  <si>
    <t>Савић Лука</t>
  </si>
  <si>
    <t>ДТ240316</t>
  </si>
  <si>
    <t>Марковић Михајло</t>
  </si>
  <si>
    <t>ДТ240317</t>
  </si>
  <si>
    <t>Зец Урош</t>
  </si>
  <si>
    <t>ЗЕ240001</t>
  </si>
  <si>
    <t>Мишковић Вук</t>
  </si>
  <si>
    <t>ЗЕ240002</t>
  </si>
  <si>
    <t>Лазаревић Никола</t>
  </si>
  <si>
    <t>ЗЕ240003</t>
  </si>
  <si>
    <t xml:space="preserve">Алимпијевић Вељко </t>
  </si>
  <si>
    <t>ЗЕ240004</t>
  </si>
  <si>
    <t>Фазлијевић Сара</t>
  </si>
  <si>
    <t>ЗЕ240006</t>
  </si>
  <si>
    <t>Јањушевић Софија</t>
  </si>
  <si>
    <t>ЗЕ240007</t>
  </si>
  <si>
    <t xml:space="preserve">Антонић Александра </t>
  </si>
  <si>
    <t>ЗЕ240301</t>
  </si>
  <si>
    <t>Гргурев Теодора</t>
  </si>
  <si>
    <t>ЗЕ240302</t>
  </si>
  <si>
    <t>Јовановић Милош</t>
  </si>
  <si>
    <t>ЗЕ240303</t>
  </si>
  <si>
    <t>Рашетић Предраг</t>
  </si>
  <si>
    <t>ЛО240186</t>
  </si>
  <si>
    <t xml:space="preserve">Средојевић  Анастасија </t>
  </si>
  <si>
    <t>ЛО240187</t>
  </si>
  <si>
    <t>Јовановић Игор</t>
  </si>
  <si>
    <t>ЛО240188</t>
  </si>
  <si>
    <t>Мансоур Дуња</t>
  </si>
  <si>
    <t>ЛО240189</t>
  </si>
  <si>
    <t>Илић Анђела</t>
  </si>
  <si>
    <t>ЛО240190</t>
  </si>
  <si>
    <t>Гогић Филип</t>
  </si>
  <si>
    <t>ЛО240191</t>
  </si>
  <si>
    <t xml:space="preserve">Савић Марија </t>
  </si>
  <si>
    <t>ЛО240192</t>
  </si>
  <si>
    <t>Дабић Јелена</t>
  </si>
  <si>
    <t>ЛО240193</t>
  </si>
  <si>
    <t>Ћировић Дуња</t>
  </si>
  <si>
    <t>ЛО240194</t>
  </si>
  <si>
    <t>Живковић  Вукашин</t>
  </si>
  <si>
    <t>ЛО240195</t>
  </si>
  <si>
    <t>Петровић Милена</t>
  </si>
  <si>
    <t>ЛО240196</t>
  </si>
  <si>
    <t>Јовановић Катарина</t>
  </si>
  <si>
    <t>ЛО240197</t>
  </si>
  <si>
    <t>Петровић Марина</t>
  </si>
  <si>
    <t>ЛО240198</t>
  </si>
  <si>
    <t>Караџић Ања</t>
  </si>
  <si>
    <t>ЛО240199</t>
  </si>
  <si>
    <t>Маслаковић Матија</t>
  </si>
  <si>
    <t>ЛО240200</t>
  </si>
  <si>
    <t>Богићевић Филип</t>
  </si>
  <si>
    <t>ЛО240201</t>
  </si>
  <si>
    <t>Јањић Сташа</t>
  </si>
  <si>
    <t>ЛО240202</t>
  </si>
  <si>
    <t>Васић Софија</t>
  </si>
  <si>
    <t>ЛО240203</t>
  </si>
  <si>
    <t>Добрила Матија</t>
  </si>
  <si>
    <t>ЛО240204</t>
  </si>
  <si>
    <t>Арсић Огњен</t>
  </si>
  <si>
    <t>ЛО240205</t>
  </si>
  <si>
    <t>Фитош Нађа</t>
  </si>
  <si>
    <t>ЛО240206</t>
  </si>
  <si>
    <t>Илић Михајло</t>
  </si>
  <si>
    <t>ЛО240207</t>
  </si>
  <si>
    <t>Спасојевић Ања</t>
  </si>
  <si>
    <t>ЛО240208</t>
  </si>
  <si>
    <t xml:space="preserve">Перовић Матеја </t>
  </si>
  <si>
    <t>ЛО240209</t>
  </si>
  <si>
    <t>Ђукић Дуња</t>
  </si>
  <si>
    <t>ЛО240210</t>
  </si>
  <si>
    <t>Јовановић Маша</t>
  </si>
  <si>
    <t>ЛО240211</t>
  </si>
  <si>
    <t>Лазаревић Петар</t>
  </si>
  <si>
    <t>ЛО240212</t>
  </si>
  <si>
    <t>Ковачевић Невена</t>
  </si>
  <si>
    <t>ЛО240213</t>
  </si>
  <si>
    <t>Лојковић Жарко</t>
  </si>
  <si>
    <t>ЛО240214</t>
  </si>
  <si>
    <t>Панић Никола</t>
  </si>
  <si>
    <t>ЛО240215</t>
  </si>
  <si>
    <t>Радовић Милица</t>
  </si>
  <si>
    <t>ЛО240216</t>
  </si>
  <si>
    <t>Антонијевић Тијана</t>
  </si>
  <si>
    <t>ЛО240217</t>
  </si>
  <si>
    <t>Нинковић Анђела</t>
  </si>
  <si>
    <t>ЛО240219</t>
  </si>
  <si>
    <t>Малетић Матија</t>
  </si>
  <si>
    <t>ЛО240220</t>
  </si>
  <si>
    <t>Папић Стефана</t>
  </si>
  <si>
    <t>ЛО240221</t>
  </si>
  <si>
    <t>Талић Павле</t>
  </si>
  <si>
    <t>ЛО240222</t>
  </si>
  <si>
    <t>Стевановић Милош</t>
  </si>
  <si>
    <t>ЛО240223</t>
  </si>
  <si>
    <t>Радовановић  Анђела</t>
  </si>
  <si>
    <t>ЛО240224</t>
  </si>
  <si>
    <t>Ђомлија Магдалена</t>
  </si>
  <si>
    <t>ЛО240225</t>
  </si>
  <si>
    <t>Јовановић Ивона</t>
  </si>
  <si>
    <t>ЛО240331</t>
  </si>
  <si>
    <t>Маринковић Матеја</t>
  </si>
  <si>
    <t>ЛО240332</t>
  </si>
  <si>
    <t>Малетковић Марија</t>
  </si>
  <si>
    <t>ЛО240333</t>
  </si>
  <si>
    <t>Илиевски Дејан</t>
  </si>
  <si>
    <t>ЛО240334</t>
  </si>
  <si>
    <t>Кнежевић Ивана</t>
  </si>
  <si>
    <t>ЛО240335</t>
  </si>
  <si>
    <t>Секулић  Виолета</t>
  </si>
  <si>
    <t>ЛО240336</t>
  </si>
  <si>
    <t>Протић Милица</t>
  </si>
  <si>
    <t>ЛО240351</t>
  </si>
  <si>
    <t>Ганиловић Андреана</t>
  </si>
  <si>
    <t>ПС240226</t>
  </si>
  <si>
    <t>Обрадовић Урош</t>
  </si>
  <si>
    <t>ПС240227</t>
  </si>
  <si>
    <t>Зекић Страхиња</t>
  </si>
  <si>
    <t>ПС240228</t>
  </si>
  <si>
    <t>Гогић Саво</t>
  </si>
  <si>
    <t>ПС240229</t>
  </si>
  <si>
    <t>Павловић Леонтина</t>
  </si>
  <si>
    <t>ПС240230</t>
  </si>
  <si>
    <t>Коларевић Ђорђе</t>
  </si>
  <si>
    <t>ПС240231</t>
  </si>
  <si>
    <t>Кузмановић Ања</t>
  </si>
  <si>
    <t>ПС240232</t>
  </si>
  <si>
    <t>Горуновић Лука</t>
  </si>
  <si>
    <t>ПС240233</t>
  </si>
  <si>
    <t xml:space="preserve">Станкић Валентина </t>
  </si>
  <si>
    <t>ПС240234</t>
  </si>
  <si>
    <t>Марковић  Мина</t>
  </si>
  <si>
    <t>ПС240235</t>
  </si>
  <si>
    <t xml:space="preserve">Арсић Владимир </t>
  </si>
  <si>
    <t>ПС240236</t>
  </si>
  <si>
    <t>Радовановић Алекса</t>
  </si>
  <si>
    <t>ПС240237</t>
  </si>
  <si>
    <t>Томашевић Николина</t>
  </si>
  <si>
    <t>ПС240238</t>
  </si>
  <si>
    <t>Марковић Теодора</t>
  </si>
  <si>
    <t>ПС240239</t>
  </si>
  <si>
    <t xml:space="preserve">Марковић Татомир </t>
  </si>
  <si>
    <t>ПС240240</t>
  </si>
  <si>
    <t xml:space="preserve">Јовановић Ђорђе </t>
  </si>
  <si>
    <t>ПС240241</t>
  </si>
  <si>
    <t>Малуцков Тамара</t>
  </si>
  <si>
    <t>ПС240242</t>
  </si>
  <si>
    <t>Обућина Лука</t>
  </si>
  <si>
    <t>ПС240243</t>
  </si>
  <si>
    <t>Терзић Огњен</t>
  </si>
  <si>
    <t>ПС240244</t>
  </si>
  <si>
    <t>Николић Огњен</t>
  </si>
  <si>
    <t>ПС240245</t>
  </si>
  <si>
    <t>Александровић Лазар</t>
  </si>
  <si>
    <t>ПС240246</t>
  </si>
  <si>
    <t>Мартаћ Ана</t>
  </si>
  <si>
    <t>ПС240247</t>
  </si>
  <si>
    <t>Иванчевић Миланка</t>
  </si>
  <si>
    <t>ПС240248</t>
  </si>
  <si>
    <t>Кртенић Вељко</t>
  </si>
  <si>
    <t>ПС240249</t>
  </si>
  <si>
    <t>Јовановић Урош</t>
  </si>
  <si>
    <t>ПС240251</t>
  </si>
  <si>
    <t>Дулановић Кристина</t>
  </si>
  <si>
    <t>ПС240252</t>
  </si>
  <si>
    <t>Бошковић Урош</t>
  </si>
  <si>
    <t>ПС240253</t>
  </si>
  <si>
    <t>Дукић Илија</t>
  </si>
  <si>
    <t>ПС240254</t>
  </si>
  <si>
    <t>Ћаловић Никша</t>
  </si>
  <si>
    <t>ПС240255</t>
  </si>
  <si>
    <t>Савић Јелена</t>
  </si>
  <si>
    <t>ПС240256</t>
  </si>
  <si>
    <t>Јанковић Михајло</t>
  </si>
  <si>
    <t>ПС240257</t>
  </si>
  <si>
    <t>Пејић Василије</t>
  </si>
  <si>
    <t>ПС240258</t>
  </si>
  <si>
    <t xml:space="preserve">Церовић Марта </t>
  </si>
  <si>
    <t>ПС240259</t>
  </si>
  <si>
    <t xml:space="preserve">Ђуричић Филип </t>
  </si>
  <si>
    <t>ПС240260</t>
  </si>
  <si>
    <t>Стојановић Никола</t>
  </si>
  <si>
    <t>ПС240261</t>
  </si>
  <si>
    <t>Радовић Јована</t>
  </si>
  <si>
    <t>ПС240262</t>
  </si>
  <si>
    <t>Петронијевић Јована</t>
  </si>
  <si>
    <t>ПС240263</t>
  </si>
  <si>
    <t>ПС240264</t>
  </si>
  <si>
    <t>Мирковић Вукашин</t>
  </si>
  <si>
    <t>ПС240337</t>
  </si>
  <si>
    <t>Маринковић Илија</t>
  </si>
  <si>
    <t>ПС240338</t>
  </si>
  <si>
    <t>ПС240339</t>
  </si>
  <si>
    <t>Милић Катарина</t>
  </si>
  <si>
    <t>ПС240341</t>
  </si>
  <si>
    <t>Војиновић Андреј</t>
  </si>
  <si>
    <t>ТС240266</t>
  </si>
  <si>
    <t>Драговић Исидора</t>
  </si>
  <si>
    <t>ТС240267</t>
  </si>
  <si>
    <t>Јанковић Дуња</t>
  </si>
  <si>
    <t>ТС240268</t>
  </si>
  <si>
    <t>Петровић Стефан</t>
  </si>
  <si>
    <t>ТС240269</t>
  </si>
  <si>
    <t>Циврић Димитрије</t>
  </si>
  <si>
    <t>ТС240270</t>
  </si>
  <si>
    <t xml:space="preserve">Костић  Јелена </t>
  </si>
  <si>
    <t>ТС240271</t>
  </si>
  <si>
    <t xml:space="preserve">Славковић Мирјана </t>
  </si>
  <si>
    <t>ТС240272</t>
  </si>
  <si>
    <t>Кисић Матеја</t>
  </si>
  <si>
    <t>ТС240273</t>
  </si>
  <si>
    <t>Игњатић Ивона</t>
  </si>
  <si>
    <t>ТС240274</t>
  </si>
  <si>
    <t>Тутуновић Љубинка</t>
  </si>
  <si>
    <t>ТС240275</t>
  </si>
  <si>
    <t>Бошковић Немања</t>
  </si>
  <si>
    <t>ТС240276</t>
  </si>
  <si>
    <t>Кнежевић Недељка</t>
  </si>
  <si>
    <t>ТС240277</t>
  </si>
  <si>
    <t>Маринковић Алекса</t>
  </si>
  <si>
    <t>ТС240278</t>
  </si>
  <si>
    <t>Живковић Петар</t>
  </si>
  <si>
    <t>ТС240279</t>
  </si>
  <si>
    <t>Грабовић Теодора</t>
  </si>
  <si>
    <t>ТС240280</t>
  </si>
  <si>
    <t>Орбовић Милица</t>
  </si>
  <si>
    <t>ТС240281</t>
  </si>
  <si>
    <t>Шапоњић Наташа</t>
  </si>
  <si>
    <t>ТС240282</t>
  </si>
  <si>
    <t>Живић Емилија</t>
  </si>
  <si>
    <t>ТС240283</t>
  </si>
  <si>
    <t>Скочајић Милош</t>
  </si>
  <si>
    <t>ТС240284</t>
  </si>
  <si>
    <t>Ерић Ђорђе</t>
  </si>
  <si>
    <t>ТС240285</t>
  </si>
  <si>
    <t>Тасев Тамара</t>
  </si>
  <si>
    <t>ТС240286</t>
  </si>
  <si>
    <t>Марковић Виктор</t>
  </si>
  <si>
    <t>ТС240287</t>
  </si>
  <si>
    <t xml:space="preserve">Марковић Михаило </t>
  </si>
  <si>
    <t>ТС240288</t>
  </si>
  <si>
    <t>Радосављевић Коста</t>
  </si>
  <si>
    <t>ТС240289</t>
  </si>
  <si>
    <t>Станишић Душица</t>
  </si>
  <si>
    <t>ТС240290</t>
  </si>
  <si>
    <t>Милојевић Павле</t>
  </si>
  <si>
    <t>ТС240291</t>
  </si>
  <si>
    <t>Максимовић Ива</t>
  </si>
  <si>
    <t>ТС240292</t>
  </si>
  <si>
    <t>Тошковић Симона</t>
  </si>
  <si>
    <t>ТС240293</t>
  </si>
  <si>
    <t>Манојловић Лана</t>
  </si>
  <si>
    <t>ТС240294</t>
  </si>
  <si>
    <t>Пановић Огњен</t>
  </si>
  <si>
    <t>ТС240295</t>
  </si>
  <si>
    <t>Веизовић Лука</t>
  </si>
  <si>
    <t>ТС240296</t>
  </si>
  <si>
    <t>Лукић Ненад</t>
  </si>
  <si>
    <t>ТС240297</t>
  </si>
  <si>
    <t>Јованчић Марко</t>
  </si>
  <si>
    <t>ТС240298</t>
  </si>
  <si>
    <t>Мартић Милан</t>
  </si>
  <si>
    <t>ТС240299</t>
  </si>
  <si>
    <t>Вилотић Дана</t>
  </si>
  <si>
    <t>ТС240300</t>
  </si>
  <si>
    <t>Брзаковић Мирослав</t>
  </si>
  <si>
    <t>ТС240344</t>
  </si>
  <si>
    <t xml:space="preserve">Петровић Милица </t>
  </si>
  <si>
    <t>ТС240345</t>
  </si>
  <si>
    <t>Радовановић Ана</t>
  </si>
  <si>
    <t>ТС240346</t>
  </si>
  <si>
    <t>Лазић Миљан</t>
  </si>
  <si>
    <t>ТС240347</t>
  </si>
  <si>
    <t>Крагуљац Андреј</t>
  </si>
  <si>
    <t>ТС240349</t>
  </si>
  <si>
    <t xml:space="preserve">Николић Филип </t>
  </si>
  <si>
    <t>ТС240350</t>
  </si>
  <si>
    <t>Радојковић Александра</t>
  </si>
  <si>
    <t>ЗЕ240005</t>
  </si>
  <si>
    <t xml:space="preserve">Златковић Марко </t>
  </si>
  <si>
    <t>ВЗ230184</t>
  </si>
  <si>
    <t>Кошутић Илија</t>
  </si>
  <si>
    <t>ВД220168</t>
  </si>
  <si>
    <t>Милинковић  Лена</t>
  </si>
  <si>
    <t>ВД220327</t>
  </si>
  <si>
    <t xml:space="preserve">Вељовић Вељко </t>
  </si>
  <si>
    <t>ЗЕ230025</t>
  </si>
  <si>
    <t>Милош Алекса</t>
  </si>
  <si>
    <t>ЗЕ220008</t>
  </si>
  <si>
    <t>Крстић Дајана</t>
  </si>
  <si>
    <t>ЗЕ220009</t>
  </si>
  <si>
    <t>Илић Лука</t>
  </si>
  <si>
    <t>ЗЕ220017</t>
  </si>
  <si>
    <t>Лазаревић Урош</t>
  </si>
  <si>
    <t>ЗЕ220023</t>
  </si>
  <si>
    <t>Димески Марио</t>
  </si>
  <si>
    <t>ЗЕ200030</t>
  </si>
  <si>
    <t>Радак Петар</t>
  </si>
  <si>
    <t>ЛО230215</t>
  </si>
  <si>
    <t>Жикић Петар</t>
  </si>
  <si>
    <t>ЛО230336</t>
  </si>
  <si>
    <t>Милановић Алекса</t>
  </si>
  <si>
    <t>ДБ230117</t>
  </si>
  <si>
    <t>Здјелар Милка</t>
  </si>
  <si>
    <t>ДБ230134</t>
  </si>
  <si>
    <t>Тодоровић Филип</t>
  </si>
  <si>
    <t>ДБ230155</t>
  </si>
  <si>
    <t xml:space="preserve">Сурдуловић  Ана </t>
  </si>
  <si>
    <t>ДБ220134</t>
  </si>
  <si>
    <t>Бркљач Тијана</t>
  </si>
  <si>
    <t>ДБ220146</t>
  </si>
  <si>
    <t>Крунић Јелена</t>
  </si>
  <si>
    <t>ДБ220319</t>
  </si>
  <si>
    <t>Јелен Лука</t>
  </si>
  <si>
    <t>ДБ220321</t>
  </si>
  <si>
    <t>Липовац Лазар</t>
  </si>
  <si>
    <t>ДБ220322</t>
  </si>
  <si>
    <t>Галић Павле</t>
  </si>
  <si>
    <t>ДБ190122</t>
  </si>
  <si>
    <t>Станковић Никола</t>
  </si>
  <si>
    <t>ДС230061</t>
  </si>
  <si>
    <t>Веселиновић Јована</t>
  </si>
  <si>
    <t>ДС220058</t>
  </si>
  <si>
    <t>Радојичић Вељко</t>
  </si>
  <si>
    <t>ДС210353</t>
  </si>
  <si>
    <t>Добрета Милош</t>
  </si>
  <si>
    <t>ДС200064</t>
  </si>
  <si>
    <t>Шумоња Тања</t>
  </si>
  <si>
    <t>ДС200068</t>
  </si>
  <si>
    <t>Стојковић Анђела</t>
  </si>
  <si>
    <t>ТС230299</t>
  </si>
  <si>
    <t>Радонић Анђела</t>
  </si>
  <si>
    <t>ТС220344</t>
  </si>
  <si>
    <t>Шојић Андрија</t>
  </si>
  <si>
    <t>ТС220346</t>
  </si>
  <si>
    <t>Радовановић Анастасија</t>
  </si>
  <si>
    <t>ТС220348</t>
  </si>
  <si>
    <t>Бандовић  Милан</t>
  </si>
  <si>
    <t>ТС220361</t>
  </si>
  <si>
    <t>Станковић Теодора</t>
  </si>
  <si>
    <t>ТС210362</t>
  </si>
  <si>
    <t>Ћућовић Керим</t>
  </si>
  <si>
    <t>ДТ230093</t>
  </si>
  <si>
    <t>Антић Алекса</t>
  </si>
  <si>
    <t>ДТ230105</t>
  </si>
  <si>
    <t xml:space="preserve">Новаковић  Стефан </t>
  </si>
  <si>
    <t>ДТ220078</t>
  </si>
  <si>
    <t xml:space="preserve">Бошковић  Андреј </t>
  </si>
  <si>
    <t>ДТ220094</t>
  </si>
  <si>
    <t>Крагуљац Алекса</t>
  </si>
  <si>
    <t>ДТ220312</t>
  </si>
  <si>
    <t>Младеновић  Лазар</t>
  </si>
  <si>
    <t>ДТ210079</t>
  </si>
  <si>
    <t>Јовановић Небојша</t>
  </si>
  <si>
    <t>ДТ160079</t>
  </si>
  <si>
    <t>Поповић Сретен</t>
  </si>
  <si>
    <t>ПС230242</t>
  </si>
  <si>
    <t>Јовановић Јана</t>
  </si>
  <si>
    <t>ПС230343</t>
  </si>
  <si>
    <t>Верчељан Иринела</t>
  </si>
  <si>
    <t>ПС170252</t>
  </si>
  <si>
    <t>Јовановић Марко</t>
  </si>
  <si>
    <t>ПС220261</t>
  </si>
  <si>
    <t>Симић Миљан</t>
  </si>
  <si>
    <t>ПС220342</t>
  </si>
  <si>
    <t>Бунијевац Валентина</t>
  </si>
  <si>
    <t>48.</t>
  </si>
  <si>
    <t>49.</t>
  </si>
  <si>
    <t>50.</t>
  </si>
  <si>
    <t>51.</t>
  </si>
  <si>
    <t>52.</t>
  </si>
  <si>
    <t>53.</t>
  </si>
  <si>
    <t>54.</t>
  </si>
  <si>
    <t>55.</t>
  </si>
  <si>
    <t>ВД230168</t>
  </si>
  <si>
    <t>Пап Милица</t>
  </si>
  <si>
    <t>ДС230308</t>
  </si>
  <si>
    <t>Кричка Душанка</t>
  </si>
  <si>
    <t>ПС230241</t>
  </si>
  <si>
    <t>Гогић Ивана</t>
  </si>
  <si>
    <t>ДС230055</t>
  </si>
  <si>
    <t>Јовановић Невена</t>
  </si>
  <si>
    <t>ВД230327</t>
  </si>
  <si>
    <t>Ђорђевић Нађа</t>
  </si>
  <si>
    <t>ДТ230316</t>
  </si>
  <si>
    <t>Ђурић Милица</t>
  </si>
  <si>
    <t>09.09.2025.</t>
  </si>
  <si>
    <t>Снежана Каплановић</t>
  </si>
  <si>
    <t>Марко Миљковић</t>
  </si>
  <si>
    <t>уписано</t>
  </si>
  <si>
    <t>ДС230058</t>
  </si>
  <si>
    <t>Буцало Милан</t>
  </si>
  <si>
    <t>ПС230261</t>
  </si>
  <si>
    <t>Марковић Зорица</t>
  </si>
  <si>
    <t>16.09.2025.</t>
  </si>
  <si>
    <t>ЗЕ230302</t>
  </si>
  <si>
    <t>Дивнић Алекса</t>
  </si>
  <si>
    <t>ДБ230321</t>
  </si>
  <si>
    <t>Токовић Јована</t>
  </si>
  <si>
    <t>56.</t>
  </si>
  <si>
    <t>ТС220350</t>
  </si>
  <si>
    <t>Паравлић Андреј</t>
  </si>
  <si>
    <t>ДБ230324</t>
  </si>
  <si>
    <t>Јанковић Јана</t>
  </si>
  <si>
    <t>57.</t>
  </si>
  <si>
    <t>ДБ230122</t>
  </si>
  <si>
    <t>Новчић Петар</t>
  </si>
  <si>
    <t>ДС220365</t>
  </si>
  <si>
    <t>Петровић Мирослав</t>
  </si>
  <si>
    <t>25.09.2025.</t>
  </si>
  <si>
    <t>02.10.2025.</t>
  </si>
  <si>
    <t>ЗЕ230303</t>
  </si>
  <si>
    <t>Умиљеновић Борис</t>
  </si>
  <si>
    <t>ДБ220364</t>
  </si>
  <si>
    <t>Урош Бацетић</t>
  </si>
  <si>
    <t>58.</t>
  </si>
  <si>
    <t>ЗЕ230002</t>
  </si>
  <si>
    <t>Биљић Марко</t>
  </si>
  <si>
    <t>13.10.2025.</t>
  </si>
  <si>
    <t>ДТ240113</t>
  </si>
  <si>
    <t>Влатковић Андреј</t>
  </si>
  <si>
    <t>није уписано</t>
  </si>
  <si>
    <t>индекс</t>
  </si>
  <si>
    <t>20.10.2025.</t>
  </si>
  <si>
    <t>28.10.2025.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</si>
</sst>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49" fontId="4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left" vertical="center"/>
    </xf>
    <xf numFmtId="0" fontId="2" fillId="3" borderId="0" xfId="0" applyFont="1" applyFill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49" fontId="2" fillId="0" borderId="1" xfId="2" applyNumberFormat="1" applyBorder="1" applyAlignment="1">
      <alignment horizontal="right"/>
    </xf>
    <xf numFmtId="0" fontId="2" fillId="0" borderId="1" xfId="2" applyBorder="1"/>
    <xf numFmtId="0" fontId="3" fillId="0" borderId="0" xfId="0" applyFont="1"/>
    <xf numFmtId="0" fontId="6" fillId="0" borderId="0" xfId="0" applyFont="1"/>
    <xf numFmtId="0" fontId="2" fillId="3" borderId="0" xfId="0" applyFont="1" applyFill="1" applyAlignment="1">
      <alignment horizontal="center"/>
    </xf>
    <xf numFmtId="0" fontId="7" fillId="0" borderId="3" xfId="0" applyFont="1" applyBorder="1"/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4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4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E6E6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/>
  </sheetViews>
  <sheetFormatPr defaultColWidth="9.140625" defaultRowHeight="12.75"/>
  <cols>
    <col min="1" max="1" width="6.28515625" style="2" bestFit="1" customWidth="1"/>
    <col min="2" max="2" width="9.42578125" style="2" bestFit="1" customWidth="1"/>
    <col min="3" max="3" width="21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>
      <c r="A2" s="11" t="s">
        <v>2</v>
      </c>
      <c r="B2" s="12" t="s">
        <v>60</v>
      </c>
      <c r="C2" s="12" t="s">
        <v>61</v>
      </c>
      <c r="D2" s="13">
        <v>34</v>
      </c>
      <c r="E2" s="14">
        <v>51</v>
      </c>
      <c r="F2" s="14">
        <f>+D2+E2</f>
        <v>85</v>
      </c>
      <c r="G2" s="15">
        <f>+IF(D2&gt;=21,IF(E2&gt;=31,IF(F2&gt;=91,10,IF(F2&gt;=81,9,IF(F2&gt;=71,8,IF(F2&gt;=61,7,IF(F2&gt;=51,6)))))))</f>
        <v>9</v>
      </c>
      <c r="H2" s="28" t="s">
        <v>806</v>
      </c>
      <c r="I2" s="18" t="s">
        <v>785</v>
      </c>
      <c r="J2" s="18" t="s">
        <v>786</v>
      </c>
    </row>
    <row r="3" spans="1:10">
      <c r="A3" s="11" t="s">
        <v>3</v>
      </c>
      <c r="B3" s="12" t="s">
        <v>62</v>
      </c>
      <c r="C3" s="12" t="s">
        <v>63</v>
      </c>
      <c r="D3" s="13">
        <v>38</v>
      </c>
      <c r="E3" s="14">
        <v>53</v>
      </c>
      <c r="F3" s="14">
        <f t="shared" ref="F3:F19" si="0">+D3+E3</f>
        <v>91</v>
      </c>
      <c r="G3" s="15">
        <f t="shared" ref="G3:G19" si="1">+IF(D3&gt;=21,IF(E3&gt;=31,IF(F3&gt;=91,10,IF(F3&gt;=81,9,IF(F3&gt;=71,8,IF(F3&gt;=61,7,IF(F3&gt;=51,6)))))))</f>
        <v>10</v>
      </c>
      <c r="H3" s="18" t="s">
        <v>807</v>
      </c>
      <c r="I3" s="18" t="s">
        <v>784</v>
      </c>
      <c r="J3" s="18" t="s">
        <v>786</v>
      </c>
    </row>
    <row r="4" spans="1:10">
      <c r="A4" s="11" t="s">
        <v>4</v>
      </c>
      <c r="B4" s="12" t="s">
        <v>64</v>
      </c>
      <c r="C4" s="12" t="s">
        <v>65</v>
      </c>
      <c r="D4" s="13">
        <v>31</v>
      </c>
      <c r="E4" s="14">
        <v>60</v>
      </c>
      <c r="F4" s="14">
        <f t="shared" si="0"/>
        <v>91</v>
      </c>
      <c r="G4" s="15">
        <f t="shared" si="1"/>
        <v>10</v>
      </c>
      <c r="H4" s="18" t="s">
        <v>815</v>
      </c>
      <c r="I4" s="18" t="s">
        <v>785</v>
      </c>
      <c r="J4" s="18" t="s">
        <v>786</v>
      </c>
    </row>
    <row r="5" spans="1:10">
      <c r="A5" s="11" t="s">
        <v>5</v>
      </c>
      <c r="B5" s="12" t="s">
        <v>66</v>
      </c>
      <c r="C5" s="12" t="s">
        <v>67</v>
      </c>
      <c r="D5" s="13">
        <v>40</v>
      </c>
      <c r="E5" s="14">
        <v>58</v>
      </c>
      <c r="F5" s="14">
        <f t="shared" si="0"/>
        <v>98</v>
      </c>
      <c r="G5" s="15">
        <f t="shared" si="1"/>
        <v>10</v>
      </c>
      <c r="H5" s="18" t="s">
        <v>783</v>
      </c>
      <c r="I5" s="18" t="s">
        <v>784</v>
      </c>
      <c r="J5" s="18" t="s">
        <v>786</v>
      </c>
    </row>
    <row r="6" spans="1:10">
      <c r="A6" s="11" t="s">
        <v>6</v>
      </c>
      <c r="B6" s="12" t="s">
        <v>68</v>
      </c>
      <c r="C6" s="12" t="s">
        <v>69</v>
      </c>
      <c r="D6" s="13">
        <v>38</v>
      </c>
      <c r="E6" s="14">
        <v>37</v>
      </c>
      <c r="F6" s="14">
        <f t="shared" si="0"/>
        <v>75</v>
      </c>
      <c r="G6" s="15">
        <f t="shared" si="1"/>
        <v>8</v>
      </c>
      <c r="H6" s="18" t="s">
        <v>807</v>
      </c>
      <c r="I6" s="18" t="s">
        <v>785</v>
      </c>
      <c r="J6" s="18" t="s">
        <v>786</v>
      </c>
    </row>
    <row r="7" spans="1:10">
      <c r="A7" s="11" t="s">
        <v>7</v>
      </c>
      <c r="B7" s="12" t="s">
        <v>70</v>
      </c>
      <c r="C7" s="12" t="s">
        <v>71</v>
      </c>
      <c r="D7" s="13">
        <v>29</v>
      </c>
      <c r="E7" s="14">
        <v>33</v>
      </c>
      <c r="F7" s="14">
        <f t="shared" si="0"/>
        <v>62</v>
      </c>
      <c r="G7" s="15">
        <f t="shared" si="1"/>
        <v>7</v>
      </c>
      <c r="H7" s="18" t="s">
        <v>815</v>
      </c>
      <c r="I7" s="18" t="s">
        <v>785</v>
      </c>
      <c r="J7" s="18" t="s">
        <v>786</v>
      </c>
    </row>
    <row r="8" spans="1:10">
      <c r="A8" s="11" t="s">
        <v>8</v>
      </c>
      <c r="B8" s="12" t="s">
        <v>72</v>
      </c>
      <c r="C8" s="12" t="s">
        <v>73</v>
      </c>
      <c r="D8" s="13">
        <v>23</v>
      </c>
      <c r="E8" s="14">
        <v>50</v>
      </c>
      <c r="F8" s="14">
        <f t="shared" si="0"/>
        <v>73</v>
      </c>
      <c r="G8" s="15">
        <f t="shared" si="1"/>
        <v>8</v>
      </c>
      <c r="H8" s="28" t="s">
        <v>806</v>
      </c>
      <c r="I8" s="18" t="s">
        <v>784</v>
      </c>
      <c r="J8" s="18" t="s">
        <v>786</v>
      </c>
    </row>
    <row r="9" spans="1:10">
      <c r="A9" s="11" t="s">
        <v>9</v>
      </c>
      <c r="B9" s="12" t="s">
        <v>74</v>
      </c>
      <c r="C9" s="12" t="s">
        <v>75</v>
      </c>
      <c r="D9" s="13">
        <v>37</v>
      </c>
      <c r="E9" s="14">
        <v>46</v>
      </c>
      <c r="F9" s="14">
        <f t="shared" si="0"/>
        <v>83</v>
      </c>
      <c r="G9" s="15">
        <f t="shared" si="1"/>
        <v>9</v>
      </c>
      <c r="H9" s="16" t="s">
        <v>783</v>
      </c>
      <c r="I9" s="17" t="s">
        <v>784</v>
      </c>
      <c r="J9" s="18" t="s">
        <v>786</v>
      </c>
    </row>
    <row r="10" spans="1:10">
      <c r="A10" s="11" t="s">
        <v>10</v>
      </c>
      <c r="B10" s="12" t="s">
        <v>76</v>
      </c>
      <c r="C10" s="12" t="s">
        <v>77</v>
      </c>
      <c r="D10" s="13">
        <v>30</v>
      </c>
      <c r="E10" s="14">
        <v>33</v>
      </c>
      <c r="F10" s="14">
        <f t="shared" si="0"/>
        <v>63</v>
      </c>
      <c r="G10" s="15">
        <f t="shared" si="1"/>
        <v>7</v>
      </c>
      <c r="H10" s="31" t="s">
        <v>806</v>
      </c>
      <c r="I10" s="18" t="s">
        <v>784</v>
      </c>
      <c r="J10" s="18" t="s">
        <v>786</v>
      </c>
    </row>
    <row r="11" spans="1:10">
      <c r="A11" s="11" t="s">
        <v>11</v>
      </c>
      <c r="B11" s="12" t="s">
        <v>78</v>
      </c>
      <c r="C11" s="12" t="s">
        <v>79</v>
      </c>
      <c r="D11" s="13">
        <v>30</v>
      </c>
      <c r="E11" s="14">
        <v>51</v>
      </c>
      <c r="F11" s="14">
        <f t="shared" si="0"/>
        <v>81</v>
      </c>
      <c r="G11" s="15">
        <f t="shared" si="1"/>
        <v>9</v>
      </c>
      <c r="H11" s="16" t="s">
        <v>783</v>
      </c>
      <c r="I11" s="17" t="s">
        <v>785</v>
      </c>
      <c r="J11" s="18" t="s">
        <v>786</v>
      </c>
    </row>
    <row r="12" spans="1:10">
      <c r="A12" s="11" t="s">
        <v>12</v>
      </c>
      <c r="B12" s="12" t="s">
        <v>80</v>
      </c>
      <c r="C12" s="12" t="s">
        <v>81</v>
      </c>
      <c r="D12" s="13">
        <v>21</v>
      </c>
      <c r="E12" s="14">
        <v>50</v>
      </c>
      <c r="F12" s="14">
        <f t="shared" si="0"/>
        <v>71</v>
      </c>
      <c r="G12" s="15">
        <f t="shared" si="1"/>
        <v>8</v>
      </c>
      <c r="H12" s="18" t="s">
        <v>815</v>
      </c>
      <c r="I12" s="18" t="s">
        <v>784</v>
      </c>
      <c r="J12" s="18" t="s">
        <v>786</v>
      </c>
    </row>
    <row r="13" spans="1:10">
      <c r="A13" s="3" t="s">
        <v>48</v>
      </c>
      <c r="B13" s="4" t="s">
        <v>82</v>
      </c>
      <c r="C13" s="4" t="s">
        <v>83</v>
      </c>
      <c r="D13" s="6"/>
      <c r="E13" s="5"/>
      <c r="F13" s="5">
        <f t="shared" si="0"/>
        <v>0</v>
      </c>
      <c r="G13" s="7" t="b">
        <f t="shared" si="1"/>
        <v>0</v>
      </c>
    </row>
    <row r="14" spans="1:10">
      <c r="A14" s="11" t="s">
        <v>13</v>
      </c>
      <c r="B14" s="12" t="s">
        <v>84</v>
      </c>
      <c r="C14" s="12" t="s">
        <v>85</v>
      </c>
      <c r="D14" s="13">
        <v>30</v>
      </c>
      <c r="E14" s="14">
        <v>31</v>
      </c>
      <c r="F14" s="14">
        <f t="shared" si="0"/>
        <v>61</v>
      </c>
      <c r="G14" s="15">
        <f t="shared" si="1"/>
        <v>7</v>
      </c>
      <c r="H14" s="18" t="s">
        <v>820</v>
      </c>
      <c r="I14" s="18" t="s">
        <v>784</v>
      </c>
      <c r="J14" s="18" t="s">
        <v>786</v>
      </c>
    </row>
    <row r="15" spans="1:10">
      <c r="A15" s="11" t="s">
        <v>14</v>
      </c>
      <c r="B15" s="12" t="s">
        <v>86</v>
      </c>
      <c r="C15" s="12" t="s">
        <v>87</v>
      </c>
      <c r="D15" s="13">
        <v>38</v>
      </c>
      <c r="E15" s="14">
        <v>55</v>
      </c>
      <c r="F15" s="14">
        <f t="shared" si="0"/>
        <v>93</v>
      </c>
      <c r="G15" s="15">
        <f t="shared" si="1"/>
        <v>10</v>
      </c>
      <c r="H15" s="18" t="s">
        <v>806</v>
      </c>
      <c r="I15" s="18" t="s">
        <v>784</v>
      </c>
      <c r="J15" s="18" t="s">
        <v>786</v>
      </c>
    </row>
    <row r="16" spans="1:10">
      <c r="A16" s="11" t="s">
        <v>15</v>
      </c>
      <c r="B16" s="12" t="s">
        <v>88</v>
      </c>
      <c r="C16" s="12" t="s">
        <v>89</v>
      </c>
      <c r="D16" s="13">
        <v>33</v>
      </c>
      <c r="E16" s="14">
        <v>39</v>
      </c>
      <c r="F16" s="14">
        <f t="shared" si="0"/>
        <v>72</v>
      </c>
      <c r="G16" s="15">
        <f t="shared" si="1"/>
        <v>8</v>
      </c>
      <c r="H16" s="28" t="s">
        <v>806</v>
      </c>
      <c r="I16" s="18" t="s">
        <v>784</v>
      </c>
      <c r="J16" s="18" t="s">
        <v>786</v>
      </c>
    </row>
    <row r="17" spans="1:10">
      <c r="A17" s="3" t="s">
        <v>16</v>
      </c>
      <c r="B17" s="4" t="s">
        <v>90</v>
      </c>
      <c r="C17" s="4" t="s">
        <v>91</v>
      </c>
      <c r="D17" s="6"/>
      <c r="E17" s="5"/>
      <c r="F17" s="5">
        <f t="shared" si="0"/>
        <v>0</v>
      </c>
      <c r="G17" s="7" t="b">
        <f t="shared" si="1"/>
        <v>0</v>
      </c>
    </row>
    <row r="18" spans="1:10">
      <c r="A18" s="11" t="s">
        <v>17</v>
      </c>
      <c r="B18" s="12" t="s">
        <v>92</v>
      </c>
      <c r="C18" s="12" t="s">
        <v>93</v>
      </c>
      <c r="D18" s="13">
        <v>40</v>
      </c>
      <c r="E18" s="14">
        <v>53</v>
      </c>
      <c r="F18" s="14">
        <f t="shared" si="0"/>
        <v>93</v>
      </c>
      <c r="G18" s="15">
        <f t="shared" si="1"/>
        <v>10</v>
      </c>
      <c r="H18" s="28" t="s">
        <v>806</v>
      </c>
      <c r="I18" s="18" t="s">
        <v>784</v>
      </c>
      <c r="J18" s="18" t="s">
        <v>786</v>
      </c>
    </row>
    <row r="19" spans="1:10">
      <c r="A19" s="3" t="s">
        <v>18</v>
      </c>
      <c r="B19" s="4" t="s">
        <v>94</v>
      </c>
      <c r="C19" s="4" t="s">
        <v>95</v>
      </c>
      <c r="D19" s="6"/>
      <c r="E19" s="5"/>
      <c r="F19" s="5">
        <f t="shared" si="0"/>
        <v>0</v>
      </c>
      <c r="G19" s="7" t="b">
        <f t="shared" si="1"/>
        <v>0</v>
      </c>
    </row>
    <row r="20" spans="1:10">
      <c r="A20" s="3" t="s">
        <v>19</v>
      </c>
      <c r="B20" s="4" t="s">
        <v>677</v>
      </c>
      <c r="C20" s="4" t="s">
        <v>678</v>
      </c>
      <c r="D20" s="6">
        <v>22</v>
      </c>
      <c r="E20" s="5"/>
      <c r="F20" s="5">
        <f t="shared" ref="F20" si="2">+D20+E20</f>
        <v>22</v>
      </c>
      <c r="G20" s="7" t="b">
        <f t="shared" ref="G20" si="3">+IF(D20&gt;=21,IF(E20&gt;=31,IF(F20&gt;=91,10,IF(F20&gt;=81,9,IF(F20&gt;=71,8,IF(F20&gt;=61,7,IF(F20&gt;=51,6)))))))</f>
        <v>0</v>
      </c>
    </row>
    <row r="21" spans="1:10">
      <c r="A21" s="9" t="s">
        <v>53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zoomScaleNormal="100" workbookViewId="0"/>
  </sheetViews>
  <sheetFormatPr defaultColWidth="9.140625" defaultRowHeight="12.75"/>
  <cols>
    <col min="1" max="1" width="6.28515625" style="2" bestFit="1" customWidth="1"/>
    <col min="2" max="2" width="9.5703125" style="2" bestFit="1" customWidth="1"/>
    <col min="3" max="3" width="21.570312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 ht="15" customHeight="1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>
      <c r="A2" s="11" t="s">
        <v>2</v>
      </c>
      <c r="B2" s="12" t="s">
        <v>96</v>
      </c>
      <c r="C2" s="12" t="s">
        <v>97</v>
      </c>
      <c r="D2" s="13">
        <v>21</v>
      </c>
      <c r="E2" s="14">
        <v>31</v>
      </c>
      <c r="F2" s="14">
        <f>+D2+E2</f>
        <v>52</v>
      </c>
      <c r="G2" s="15">
        <f>+IF(D2&gt;=21,IF(E2&gt;=31,IF(F2&gt;=91,10,IF(F2&gt;=81,9,IF(F2&gt;=71,8,IF(F2&gt;=61,7,IF(F2&gt;=51,6)))))))</f>
        <v>6</v>
      </c>
      <c r="H2" s="28" t="s">
        <v>806</v>
      </c>
      <c r="I2" s="18" t="s">
        <v>784</v>
      </c>
      <c r="J2" s="18" t="s">
        <v>786</v>
      </c>
    </row>
    <row r="3" spans="1:10">
      <c r="A3" s="3" t="s">
        <v>3</v>
      </c>
      <c r="B3" s="4" t="s">
        <v>98</v>
      </c>
      <c r="C3" s="4" t="s">
        <v>99</v>
      </c>
      <c r="D3" s="6">
        <v>6</v>
      </c>
      <c r="E3" s="5">
        <v>5</v>
      </c>
      <c r="F3" s="5">
        <f t="shared" ref="F3:F16" si="0">+D3+E3</f>
        <v>11</v>
      </c>
      <c r="G3" s="7" t="b">
        <f>+IF(D3&gt;=21,IF(E3&gt;=31,IF(F3&gt;=91,10,IF(F3&gt;=81,9,IF(F3&gt;=71,8,IF(F3&gt;=61,7,IF(F3&gt;=51,6)))))))</f>
        <v>0</v>
      </c>
    </row>
    <row r="4" spans="1:10">
      <c r="A4" s="11" t="s">
        <v>4</v>
      </c>
      <c r="B4" s="12" t="s">
        <v>100</v>
      </c>
      <c r="C4" s="12" t="s">
        <v>101</v>
      </c>
      <c r="D4" s="13">
        <v>21</v>
      </c>
      <c r="E4" s="14">
        <v>45</v>
      </c>
      <c r="F4" s="14">
        <f t="shared" si="0"/>
        <v>66</v>
      </c>
      <c r="G4" s="15">
        <f t="shared" ref="G4:G16" si="1">+IF(D4&gt;=21,IF(E4&gt;=31,IF(F4&gt;=91,10,IF(F4&gt;=81,9,IF(F4&gt;=71,8,IF(F4&gt;=61,7,IF(F4&gt;=51,6)))))))</f>
        <v>7</v>
      </c>
      <c r="H4" s="28" t="s">
        <v>815</v>
      </c>
      <c r="I4" s="18" t="s">
        <v>784</v>
      </c>
      <c r="J4" s="18" t="s">
        <v>786</v>
      </c>
    </row>
    <row r="5" spans="1:10">
      <c r="A5" s="3" t="s">
        <v>5</v>
      </c>
      <c r="B5" s="4" t="s">
        <v>102</v>
      </c>
      <c r="C5" s="4" t="s">
        <v>103</v>
      </c>
      <c r="D5" s="6"/>
      <c r="E5" s="5"/>
      <c r="F5" s="5">
        <f t="shared" si="0"/>
        <v>0</v>
      </c>
      <c r="G5" s="7" t="b">
        <f t="shared" si="1"/>
        <v>0</v>
      </c>
    </row>
    <row r="6" spans="1:10">
      <c r="A6" s="11" t="s">
        <v>6</v>
      </c>
      <c r="B6" s="12" t="s">
        <v>104</v>
      </c>
      <c r="C6" s="12" t="s">
        <v>105</v>
      </c>
      <c r="D6" s="13">
        <v>36</v>
      </c>
      <c r="E6" s="14">
        <v>32</v>
      </c>
      <c r="F6" s="14">
        <f t="shared" si="0"/>
        <v>68</v>
      </c>
      <c r="G6" s="15">
        <f t="shared" si="1"/>
        <v>7</v>
      </c>
      <c r="H6" s="18" t="s">
        <v>806</v>
      </c>
      <c r="I6" s="18" t="s">
        <v>785</v>
      </c>
      <c r="J6" s="18" t="s">
        <v>786</v>
      </c>
    </row>
    <row r="7" spans="1:10">
      <c r="A7" s="11" t="s">
        <v>7</v>
      </c>
      <c r="B7" s="12" t="s">
        <v>106</v>
      </c>
      <c r="C7" s="12" t="s">
        <v>107</v>
      </c>
      <c r="D7" s="13">
        <v>21</v>
      </c>
      <c r="E7" s="14">
        <v>31</v>
      </c>
      <c r="F7" s="14">
        <f t="shared" si="0"/>
        <v>52</v>
      </c>
      <c r="G7" s="15">
        <f t="shared" si="1"/>
        <v>6</v>
      </c>
      <c r="H7" s="28" t="s">
        <v>815</v>
      </c>
      <c r="I7" s="18" t="s">
        <v>784</v>
      </c>
      <c r="J7" s="18" t="s">
        <v>786</v>
      </c>
    </row>
    <row r="8" spans="1:10">
      <c r="A8" s="11" t="s">
        <v>8</v>
      </c>
      <c r="B8" s="12" t="s">
        <v>108</v>
      </c>
      <c r="C8" s="12" t="s">
        <v>109</v>
      </c>
      <c r="D8" s="13">
        <v>36</v>
      </c>
      <c r="E8" s="14">
        <v>35</v>
      </c>
      <c r="F8" s="14">
        <f t="shared" si="0"/>
        <v>71</v>
      </c>
      <c r="G8" s="15">
        <f t="shared" si="1"/>
        <v>8</v>
      </c>
      <c r="H8" s="16" t="s">
        <v>783</v>
      </c>
      <c r="I8" s="17" t="s">
        <v>784</v>
      </c>
      <c r="J8" s="18" t="s">
        <v>786</v>
      </c>
    </row>
    <row r="9" spans="1:10">
      <c r="A9" s="11" t="s">
        <v>9</v>
      </c>
      <c r="B9" s="12" t="s">
        <v>110</v>
      </c>
      <c r="C9" s="12" t="s">
        <v>111</v>
      </c>
      <c r="D9" s="13">
        <v>31</v>
      </c>
      <c r="E9" s="14">
        <v>31</v>
      </c>
      <c r="F9" s="14">
        <f t="shared" si="0"/>
        <v>62</v>
      </c>
      <c r="G9" s="15">
        <f t="shared" si="1"/>
        <v>7</v>
      </c>
      <c r="H9" s="28" t="s">
        <v>820</v>
      </c>
      <c r="I9" s="18" t="s">
        <v>785</v>
      </c>
      <c r="J9" s="18" t="s">
        <v>786</v>
      </c>
    </row>
    <row r="10" spans="1:10">
      <c r="A10" s="3" t="s">
        <v>10</v>
      </c>
      <c r="B10" s="4" t="s">
        <v>112</v>
      </c>
      <c r="C10" s="4" t="s">
        <v>113</v>
      </c>
      <c r="D10" s="6"/>
      <c r="E10" s="5"/>
      <c r="F10" s="5">
        <f t="shared" si="0"/>
        <v>0</v>
      </c>
      <c r="G10" s="7" t="b">
        <f t="shared" si="1"/>
        <v>0</v>
      </c>
    </row>
    <row r="11" spans="1:10">
      <c r="A11" s="3" t="s">
        <v>11</v>
      </c>
      <c r="B11" s="4" t="s">
        <v>114</v>
      </c>
      <c r="C11" s="4" t="s">
        <v>115</v>
      </c>
      <c r="D11" s="6"/>
      <c r="E11" s="5"/>
      <c r="F11" s="5">
        <f t="shared" si="0"/>
        <v>0</v>
      </c>
      <c r="G11" s="7" t="b">
        <f t="shared" si="1"/>
        <v>0</v>
      </c>
    </row>
    <row r="12" spans="1:10">
      <c r="A12" s="11" t="s">
        <v>12</v>
      </c>
      <c r="B12" s="12" t="s">
        <v>116</v>
      </c>
      <c r="C12" s="12" t="s">
        <v>117</v>
      </c>
      <c r="D12" s="13">
        <v>21</v>
      </c>
      <c r="E12" s="14">
        <v>31</v>
      </c>
      <c r="F12" s="14">
        <f t="shared" si="0"/>
        <v>52</v>
      </c>
      <c r="G12" s="15">
        <f t="shared" si="1"/>
        <v>6</v>
      </c>
      <c r="H12" s="38" t="s">
        <v>815</v>
      </c>
      <c r="I12" s="18" t="s">
        <v>785</v>
      </c>
      <c r="J12" s="18" t="s">
        <v>786</v>
      </c>
    </row>
    <row r="13" spans="1:10">
      <c r="A13" s="11" t="s">
        <v>48</v>
      </c>
      <c r="B13" s="12" t="s">
        <v>118</v>
      </c>
      <c r="C13" s="12" t="s">
        <v>119</v>
      </c>
      <c r="D13" s="13">
        <v>29</v>
      </c>
      <c r="E13" s="14">
        <v>34</v>
      </c>
      <c r="F13" s="14">
        <f t="shared" si="0"/>
        <v>63</v>
      </c>
      <c r="G13" s="15">
        <f t="shared" si="1"/>
        <v>7</v>
      </c>
      <c r="H13" s="18" t="s">
        <v>806</v>
      </c>
      <c r="I13" s="18" t="s">
        <v>785</v>
      </c>
      <c r="J13" s="18" t="s">
        <v>786</v>
      </c>
    </row>
    <row r="14" spans="1:10">
      <c r="A14" s="3" t="s">
        <v>13</v>
      </c>
      <c r="B14" s="4" t="s">
        <v>120</v>
      </c>
      <c r="C14" s="4" t="s">
        <v>121</v>
      </c>
      <c r="D14" s="6"/>
      <c r="E14" s="5"/>
      <c r="F14" s="5">
        <f t="shared" si="0"/>
        <v>0</v>
      </c>
      <c r="G14" s="7" t="b">
        <f t="shared" si="1"/>
        <v>0</v>
      </c>
    </row>
    <row r="15" spans="1:10">
      <c r="A15" s="11" t="s">
        <v>14</v>
      </c>
      <c r="B15" s="12" t="s">
        <v>122</v>
      </c>
      <c r="C15" s="12" t="s">
        <v>123</v>
      </c>
      <c r="D15" s="13">
        <v>27</v>
      </c>
      <c r="E15" s="14">
        <v>57</v>
      </c>
      <c r="F15" s="14">
        <f t="shared" si="0"/>
        <v>84</v>
      </c>
      <c r="G15" s="15">
        <f t="shared" si="1"/>
        <v>9</v>
      </c>
      <c r="H15" s="16" t="s">
        <v>783</v>
      </c>
      <c r="I15" s="17" t="s">
        <v>784</v>
      </c>
      <c r="J15" s="18" t="s">
        <v>786</v>
      </c>
    </row>
    <row r="16" spans="1:10">
      <c r="A16" s="3" t="s">
        <v>15</v>
      </c>
      <c r="B16" s="4" t="s">
        <v>124</v>
      </c>
      <c r="C16" s="4" t="s">
        <v>125</v>
      </c>
      <c r="D16" s="6"/>
      <c r="E16" s="5"/>
      <c r="F16" s="5">
        <f t="shared" si="0"/>
        <v>0</v>
      </c>
      <c r="G16" s="7" t="b">
        <f t="shared" si="1"/>
        <v>0</v>
      </c>
    </row>
    <row r="17" spans="1:8">
      <c r="A17" s="3" t="s">
        <v>16</v>
      </c>
      <c r="B17" s="4" t="s">
        <v>771</v>
      </c>
      <c r="C17" s="4" t="s">
        <v>772</v>
      </c>
      <c r="D17" s="6"/>
      <c r="E17" s="5"/>
      <c r="F17" s="5">
        <f t="shared" ref="F17" si="2">+D17+E17</f>
        <v>0</v>
      </c>
      <c r="G17" s="7" t="b">
        <f t="shared" ref="G17" si="3">+IF(D17&gt;=21,IF(E17&gt;=31,IF(F17&gt;=91,10,IF(F17&gt;=81,9,IF(F17&gt;=71,8,IF(F17&gt;=61,7,IF(F17&gt;=51,6)))))))</f>
        <v>0</v>
      </c>
    </row>
    <row r="18" spans="1:8">
      <c r="A18" s="3" t="s">
        <v>17</v>
      </c>
      <c r="B18" s="4" t="s">
        <v>779</v>
      </c>
      <c r="C18" s="4" t="s">
        <v>780</v>
      </c>
      <c r="D18" s="6"/>
      <c r="E18" s="5"/>
      <c r="F18" s="5">
        <f t="shared" ref="F18" si="4">+D18+E18</f>
        <v>0</v>
      </c>
      <c r="G18" s="7" t="b">
        <f t="shared" ref="G18" si="5">+IF(D18&gt;=21,IF(E18&gt;=31,IF(F18&gt;=91,10,IF(F18&gt;=81,9,IF(F18&gt;=71,8,IF(F18&gt;=61,7,IF(F18&gt;=51,6)))))))</f>
        <v>0</v>
      </c>
      <c r="H18" s="20"/>
    </row>
    <row r="19" spans="1:8">
      <c r="A19" s="3" t="s">
        <v>18</v>
      </c>
      <c r="B19" s="4" t="s">
        <v>679</v>
      </c>
      <c r="C19" s="4" t="s">
        <v>680</v>
      </c>
      <c r="D19" s="6">
        <v>26</v>
      </c>
      <c r="E19" s="5"/>
      <c r="F19" s="5">
        <f t="shared" ref="F19:F20" si="6">+D19+E19</f>
        <v>26</v>
      </c>
      <c r="G19" s="7" t="b">
        <f t="shared" ref="G19:G20" si="7">+IF(D19&gt;=21,IF(E19&gt;=31,IF(F19&gt;=91,10,IF(F19&gt;=81,9,IF(F19&gt;=71,8,IF(F19&gt;=61,7,IF(F19&gt;=51,6)))))))</f>
        <v>0</v>
      </c>
    </row>
    <row r="20" spans="1:8">
      <c r="A20" s="3" t="s">
        <v>19</v>
      </c>
      <c r="B20" s="4" t="s">
        <v>681</v>
      </c>
      <c r="C20" s="4" t="s">
        <v>682</v>
      </c>
      <c r="D20" s="6">
        <v>21</v>
      </c>
      <c r="E20" s="5"/>
      <c r="F20" s="5">
        <f t="shared" si="6"/>
        <v>21</v>
      </c>
      <c r="G20" s="7" t="b">
        <f t="shared" si="7"/>
        <v>0</v>
      </c>
    </row>
    <row r="21" spans="1:8">
      <c r="A21" s="9" t="s">
        <v>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/>
  </sheetViews>
  <sheetFormatPr defaultColWidth="9.140625" defaultRowHeight="12.75"/>
  <cols>
    <col min="1" max="1" width="6.28515625" style="2" bestFit="1" customWidth="1"/>
    <col min="2" max="2" width="9.42578125" style="2" bestFit="1" customWidth="1"/>
    <col min="3" max="3" width="20.14062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0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 ht="15" customHeight="1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9" t="s">
        <v>57</v>
      </c>
      <c r="I1" s="1" t="s">
        <v>58</v>
      </c>
      <c r="J1" s="1" t="s">
        <v>59</v>
      </c>
    </row>
    <row r="2" spans="1:10">
      <c r="A2" s="3" t="s">
        <v>2</v>
      </c>
      <c r="B2" s="4" t="s">
        <v>401</v>
      </c>
      <c r="C2" s="4" t="s">
        <v>402</v>
      </c>
      <c r="D2" s="6">
        <v>13</v>
      </c>
      <c r="E2" s="5">
        <v>10</v>
      </c>
      <c r="F2" s="5">
        <f t="shared" ref="F2:F12" si="0">+D2+E2</f>
        <v>23</v>
      </c>
      <c r="G2" s="7" t="b">
        <f t="shared" ref="G2:G12" si="1">+IF(D2&gt;=21,IF(E2&gt;=31,IF(F2&gt;=91,10,IF(F2&gt;=81,9,IF(F2&gt;=71,8,IF(F2&gt;=61,7,IF(F2&gt;=51,6)))))))</f>
        <v>0</v>
      </c>
    </row>
    <row r="3" spans="1:10">
      <c r="A3" s="11" t="s">
        <v>3</v>
      </c>
      <c r="B3" s="12" t="s">
        <v>403</v>
      </c>
      <c r="C3" s="12" t="s">
        <v>404</v>
      </c>
      <c r="D3" s="13">
        <v>32</v>
      </c>
      <c r="E3" s="14">
        <v>39</v>
      </c>
      <c r="F3" s="14">
        <f t="shared" si="0"/>
        <v>71</v>
      </c>
      <c r="G3" s="15">
        <f t="shared" si="1"/>
        <v>8</v>
      </c>
      <c r="H3" s="28" t="s">
        <v>815</v>
      </c>
      <c r="I3" s="18" t="s">
        <v>784</v>
      </c>
      <c r="J3" s="18" t="s">
        <v>786</v>
      </c>
    </row>
    <row r="4" spans="1:10">
      <c r="A4" s="3" t="s">
        <v>4</v>
      </c>
      <c r="B4" s="4" t="s">
        <v>405</v>
      </c>
      <c r="C4" s="4" t="s">
        <v>406</v>
      </c>
      <c r="D4" s="6"/>
      <c r="E4" s="5"/>
      <c r="F4" s="5">
        <f t="shared" si="0"/>
        <v>0</v>
      </c>
      <c r="G4" s="7" t="b">
        <f t="shared" si="1"/>
        <v>0</v>
      </c>
    </row>
    <row r="5" spans="1:10">
      <c r="A5" s="3" t="s">
        <v>5</v>
      </c>
      <c r="B5" s="4" t="s">
        <v>407</v>
      </c>
      <c r="C5" s="4" t="s">
        <v>408</v>
      </c>
      <c r="D5" s="6"/>
      <c r="E5" s="5"/>
      <c r="F5" s="5">
        <f t="shared" si="0"/>
        <v>0</v>
      </c>
      <c r="G5" s="7" t="b">
        <f t="shared" si="1"/>
        <v>0</v>
      </c>
    </row>
    <row r="6" spans="1:10">
      <c r="A6" s="11" t="s">
        <v>6</v>
      </c>
      <c r="B6" s="12" t="s">
        <v>675</v>
      </c>
      <c r="C6" s="12" t="s">
        <v>676</v>
      </c>
      <c r="D6" s="13">
        <v>21</v>
      </c>
      <c r="E6" s="14">
        <v>42</v>
      </c>
      <c r="F6" s="14">
        <f t="shared" si="0"/>
        <v>63</v>
      </c>
      <c r="G6" s="15">
        <f t="shared" si="1"/>
        <v>7</v>
      </c>
      <c r="H6" s="28" t="s">
        <v>815</v>
      </c>
      <c r="I6" s="18" t="s">
        <v>784</v>
      </c>
      <c r="J6" s="18" t="s">
        <v>786</v>
      </c>
    </row>
    <row r="7" spans="1:10">
      <c r="A7" s="3" t="s">
        <v>7</v>
      </c>
      <c r="B7" s="4" t="s">
        <v>409</v>
      </c>
      <c r="C7" s="4" t="s">
        <v>410</v>
      </c>
      <c r="D7" s="6"/>
      <c r="E7" s="5"/>
      <c r="F7" s="5">
        <f t="shared" si="0"/>
        <v>0</v>
      </c>
      <c r="G7" s="7" t="b">
        <f t="shared" si="1"/>
        <v>0</v>
      </c>
    </row>
    <row r="8" spans="1:10">
      <c r="A8" s="11" t="s">
        <v>8</v>
      </c>
      <c r="B8" s="12" t="s">
        <v>411</v>
      </c>
      <c r="C8" s="12" t="s">
        <v>412</v>
      </c>
      <c r="D8" s="13">
        <v>27</v>
      </c>
      <c r="E8" s="14">
        <v>38</v>
      </c>
      <c r="F8" s="14">
        <f t="shared" si="0"/>
        <v>65</v>
      </c>
      <c r="G8" s="15">
        <f t="shared" si="1"/>
        <v>7</v>
      </c>
      <c r="H8" s="28" t="s">
        <v>806</v>
      </c>
      <c r="I8" s="18" t="s">
        <v>785</v>
      </c>
      <c r="J8" s="18" t="s">
        <v>786</v>
      </c>
    </row>
    <row r="9" spans="1:10">
      <c r="A9" s="3" t="s">
        <v>9</v>
      </c>
      <c r="B9" s="4" t="s">
        <v>413</v>
      </c>
      <c r="C9" s="4" t="s">
        <v>414</v>
      </c>
      <c r="D9" s="6">
        <v>21</v>
      </c>
      <c r="E9" s="5">
        <v>19</v>
      </c>
      <c r="F9" s="5">
        <f t="shared" si="0"/>
        <v>40</v>
      </c>
      <c r="G9" s="7" t="b">
        <f t="shared" si="1"/>
        <v>0</v>
      </c>
    </row>
    <row r="10" spans="1:10">
      <c r="A10" s="8" t="s">
        <v>10</v>
      </c>
      <c r="B10" s="4" t="s">
        <v>415</v>
      </c>
      <c r="C10" s="4" t="s">
        <v>416</v>
      </c>
      <c r="D10" s="6"/>
      <c r="E10" s="5"/>
      <c r="F10" s="5">
        <f t="shared" si="0"/>
        <v>0</v>
      </c>
      <c r="G10" s="7" t="b">
        <f t="shared" si="1"/>
        <v>0</v>
      </c>
      <c r="H10" s="21"/>
    </row>
    <row r="11" spans="1:10">
      <c r="A11" s="3" t="s">
        <v>11</v>
      </c>
      <c r="B11" s="4" t="s">
        <v>417</v>
      </c>
      <c r="C11" s="4" t="s">
        <v>418</v>
      </c>
      <c r="D11" s="6"/>
      <c r="E11" s="5"/>
      <c r="F11" s="5">
        <f t="shared" si="0"/>
        <v>0</v>
      </c>
      <c r="G11" s="7" t="b">
        <f t="shared" si="1"/>
        <v>0</v>
      </c>
    </row>
    <row r="12" spans="1:10">
      <c r="A12" s="3" t="s">
        <v>12</v>
      </c>
      <c r="B12" s="4" t="s">
        <v>813</v>
      </c>
      <c r="C12" s="4" t="s">
        <v>814</v>
      </c>
      <c r="D12" s="6"/>
      <c r="E12" s="5"/>
      <c r="F12" s="5">
        <f t="shared" si="0"/>
        <v>0</v>
      </c>
      <c r="G12" s="7" t="b">
        <f t="shared" si="1"/>
        <v>0</v>
      </c>
      <c r="H12" s="21"/>
    </row>
    <row r="13" spans="1:10">
      <c r="A13" s="11" t="s">
        <v>48</v>
      </c>
      <c r="B13" s="12" t="s">
        <v>683</v>
      </c>
      <c r="C13" s="12" t="s">
        <v>684</v>
      </c>
      <c r="D13" s="13">
        <v>24</v>
      </c>
      <c r="E13" s="14">
        <v>37</v>
      </c>
      <c r="F13" s="14">
        <f t="shared" ref="F13:F20" si="2">+D13+E13</f>
        <v>61</v>
      </c>
      <c r="G13" s="15">
        <f t="shared" ref="G13:G20" si="3">+IF(D13&gt;=21,IF(E13&gt;=31,IF(F13&gt;=91,10,IF(F13&gt;=81,9,IF(F13&gt;=71,8,IF(F13&gt;=61,7,IF(F13&gt;=51,6)))))))</f>
        <v>7</v>
      </c>
      <c r="H13" s="28" t="s">
        <v>815</v>
      </c>
      <c r="I13" s="18" t="s">
        <v>785</v>
      </c>
      <c r="J13" s="18" t="s">
        <v>786</v>
      </c>
    </row>
    <row r="14" spans="1:10">
      <c r="A14" s="3" t="s">
        <v>13</v>
      </c>
      <c r="B14" s="23" t="s">
        <v>792</v>
      </c>
      <c r="C14" s="23" t="s">
        <v>793</v>
      </c>
      <c r="D14" s="6"/>
      <c r="E14" s="5"/>
      <c r="F14" s="5">
        <f t="shared" ref="F14:F17" si="4">+D14+E14</f>
        <v>0</v>
      </c>
      <c r="G14" s="7" t="b">
        <f t="shared" ref="G14:G17" si="5">+IF(D14&gt;=21,IF(E14&gt;=31,IF(F14&gt;=91,10,IF(F14&gt;=81,9,IF(F14&gt;=71,8,IF(F14&gt;=61,7,IF(F14&gt;=51,6)))))))</f>
        <v>0</v>
      </c>
    </row>
    <row r="15" spans="1:10">
      <c r="A15" s="3" t="s">
        <v>14</v>
      </c>
      <c r="B15" s="29" t="s">
        <v>808</v>
      </c>
      <c r="C15" s="29" t="s">
        <v>809</v>
      </c>
      <c r="D15" s="30">
        <v>24</v>
      </c>
      <c r="E15" s="5"/>
      <c r="F15" s="5">
        <f t="shared" ref="F15" si="6">+D15+E15</f>
        <v>24</v>
      </c>
      <c r="G15" s="7" t="b">
        <f t="shared" ref="G15" si="7">+IF(D15&gt;=21,IF(E15&gt;=31,IF(F15&gt;=91,10,IF(F15&gt;=81,9,IF(F15&gt;=71,8,IF(F15&gt;=61,7,IF(F15&gt;=51,6)))))))</f>
        <v>0</v>
      </c>
      <c r="H15" s="21"/>
    </row>
    <row r="16" spans="1:10">
      <c r="A16" s="3" t="s">
        <v>15</v>
      </c>
      <c r="B16" s="4" t="s">
        <v>685</v>
      </c>
      <c r="C16" s="4" t="s">
        <v>686</v>
      </c>
      <c r="D16" s="6">
        <v>21</v>
      </c>
      <c r="E16" s="5"/>
      <c r="F16" s="5">
        <f t="shared" si="4"/>
        <v>21</v>
      </c>
      <c r="G16" s="7" t="b">
        <f t="shared" si="5"/>
        <v>0</v>
      </c>
    </row>
    <row r="17" spans="1:10">
      <c r="A17" s="3" t="s">
        <v>16</v>
      </c>
      <c r="B17" s="4" t="s">
        <v>687</v>
      </c>
      <c r="C17" s="4" t="s">
        <v>688</v>
      </c>
      <c r="D17" s="6">
        <v>21</v>
      </c>
      <c r="E17" s="5"/>
      <c r="F17" s="5">
        <f t="shared" si="4"/>
        <v>21</v>
      </c>
      <c r="G17" s="7" t="b">
        <f t="shared" si="5"/>
        <v>0</v>
      </c>
    </row>
    <row r="18" spans="1:10">
      <c r="A18" s="11" t="s">
        <v>17</v>
      </c>
      <c r="B18" s="12" t="s">
        <v>689</v>
      </c>
      <c r="C18" s="12" t="s">
        <v>690</v>
      </c>
      <c r="D18" s="13">
        <v>26</v>
      </c>
      <c r="E18" s="14">
        <v>31</v>
      </c>
      <c r="F18" s="14">
        <f t="shared" si="2"/>
        <v>57</v>
      </c>
      <c r="G18" s="15">
        <f t="shared" si="3"/>
        <v>6</v>
      </c>
      <c r="H18" s="28" t="s">
        <v>806</v>
      </c>
      <c r="I18" s="18" t="s">
        <v>784</v>
      </c>
      <c r="J18" s="18" t="s">
        <v>786</v>
      </c>
    </row>
    <row r="19" spans="1:10">
      <c r="A19" s="3" t="s">
        <v>18</v>
      </c>
      <c r="B19" s="4" t="s">
        <v>691</v>
      </c>
      <c r="C19" s="4" t="s">
        <v>692</v>
      </c>
      <c r="D19" s="6">
        <v>22</v>
      </c>
      <c r="E19" s="5"/>
      <c r="F19" s="5">
        <f t="shared" si="2"/>
        <v>22</v>
      </c>
      <c r="G19" s="7" t="b">
        <f t="shared" si="3"/>
        <v>0</v>
      </c>
    </row>
    <row r="20" spans="1:10">
      <c r="A20" s="22" t="s">
        <v>19</v>
      </c>
      <c r="B20" s="4" t="s">
        <v>693</v>
      </c>
      <c r="C20" s="4" t="s">
        <v>694</v>
      </c>
      <c r="D20" s="6">
        <v>21</v>
      </c>
      <c r="E20" s="5"/>
      <c r="F20" s="5">
        <f t="shared" si="2"/>
        <v>21</v>
      </c>
      <c r="G20" s="7" t="b">
        <f t="shared" si="3"/>
        <v>0</v>
      </c>
    </row>
    <row r="21" spans="1:10">
      <c r="A21" s="9" t="s">
        <v>53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0"/>
  <sheetViews>
    <sheetView workbookViewId="0"/>
  </sheetViews>
  <sheetFormatPr defaultColWidth="9.140625" defaultRowHeight="12.75"/>
  <cols>
    <col min="1" max="1" width="6.28515625" style="2" bestFit="1" customWidth="1"/>
    <col min="2" max="2" width="9.7109375" style="2" bestFit="1" customWidth="1"/>
    <col min="3" max="3" width="22" style="2" bestFit="1" customWidth="1"/>
    <col min="4" max="4" width="5.5703125" style="2" bestFit="1" customWidth="1"/>
    <col min="5" max="5" width="7.140625" style="2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>
      <c r="A2" s="3" t="s">
        <v>2</v>
      </c>
      <c r="B2" s="4" t="s">
        <v>419</v>
      </c>
      <c r="C2" s="4" t="s">
        <v>420</v>
      </c>
      <c r="D2" s="6"/>
      <c r="E2" s="5"/>
      <c r="F2" s="5">
        <f>+D2+E2</f>
        <v>0</v>
      </c>
      <c r="G2" s="7" t="b">
        <f>+IF(D2&gt;=21,IF(E2&gt;=31,IF(F2&gt;=91,10,IF(F2&gt;=81,9,IF(F2&gt;=71,8,IF(F2&gt;=61,7,IF(F2&gt;=51,6)))))))</f>
        <v>0</v>
      </c>
    </row>
    <row r="3" spans="1:10">
      <c r="A3" s="11" t="s">
        <v>3</v>
      </c>
      <c r="B3" s="12" t="s">
        <v>421</v>
      </c>
      <c r="C3" s="12" t="s">
        <v>422</v>
      </c>
      <c r="D3" s="13">
        <v>40</v>
      </c>
      <c r="E3" s="14">
        <v>60</v>
      </c>
      <c r="F3" s="14">
        <f t="shared" ref="F3:F47" si="0">+D3+E3</f>
        <v>100</v>
      </c>
      <c r="G3" s="15">
        <f t="shared" ref="G3:G47" si="1">+IF(D3&gt;=21,IF(E3&gt;=31,IF(F3&gt;=91,10,IF(F3&gt;=81,9,IF(F3&gt;=71,8,IF(F3&gt;=61,7,IF(F3&gt;=51,6)))))))</f>
        <v>10</v>
      </c>
      <c r="H3" s="28" t="s">
        <v>820</v>
      </c>
      <c r="I3" s="18" t="s">
        <v>784</v>
      </c>
      <c r="J3" s="18" t="s">
        <v>786</v>
      </c>
    </row>
    <row r="4" spans="1:10">
      <c r="A4" s="11" t="s">
        <v>4</v>
      </c>
      <c r="B4" s="12" t="s">
        <v>423</v>
      </c>
      <c r="C4" s="12" t="s">
        <v>424</v>
      </c>
      <c r="D4" s="13">
        <v>40</v>
      </c>
      <c r="E4" s="14">
        <v>58</v>
      </c>
      <c r="F4" s="14">
        <f t="shared" si="0"/>
        <v>98</v>
      </c>
      <c r="G4" s="15">
        <f t="shared" si="1"/>
        <v>10</v>
      </c>
      <c r="H4" s="28" t="s">
        <v>815</v>
      </c>
      <c r="I4" s="18" t="s">
        <v>784</v>
      </c>
      <c r="J4" s="18" t="s">
        <v>786</v>
      </c>
    </row>
    <row r="5" spans="1:10">
      <c r="A5" s="11" t="s">
        <v>5</v>
      </c>
      <c r="B5" s="12" t="s">
        <v>425</v>
      </c>
      <c r="C5" s="12" t="s">
        <v>426</v>
      </c>
      <c r="D5" s="13">
        <v>40</v>
      </c>
      <c r="E5" s="14">
        <v>53</v>
      </c>
      <c r="F5" s="14">
        <f t="shared" si="0"/>
        <v>93</v>
      </c>
      <c r="G5" s="15">
        <f t="shared" si="1"/>
        <v>10</v>
      </c>
      <c r="H5" s="18" t="s">
        <v>807</v>
      </c>
      <c r="I5" s="18" t="s">
        <v>784</v>
      </c>
      <c r="J5" s="18" t="s">
        <v>786</v>
      </c>
    </row>
    <row r="6" spans="1:10">
      <c r="A6" s="11" t="s">
        <v>6</v>
      </c>
      <c r="B6" s="12" t="s">
        <v>427</v>
      </c>
      <c r="C6" s="12" t="s">
        <v>428</v>
      </c>
      <c r="D6" s="13">
        <v>30</v>
      </c>
      <c r="E6" s="14">
        <v>43</v>
      </c>
      <c r="F6" s="14">
        <f t="shared" si="0"/>
        <v>73</v>
      </c>
      <c r="G6" s="15">
        <f t="shared" si="1"/>
        <v>8</v>
      </c>
      <c r="H6" s="28" t="s">
        <v>806</v>
      </c>
      <c r="I6" s="18" t="s">
        <v>784</v>
      </c>
      <c r="J6" s="18" t="s">
        <v>786</v>
      </c>
    </row>
    <row r="7" spans="1:10">
      <c r="A7" s="11" t="s">
        <v>7</v>
      </c>
      <c r="B7" s="12" t="s">
        <v>429</v>
      </c>
      <c r="C7" s="12" t="s">
        <v>430</v>
      </c>
      <c r="D7" s="13">
        <v>26</v>
      </c>
      <c r="E7" s="14">
        <v>59</v>
      </c>
      <c r="F7" s="14">
        <f t="shared" si="0"/>
        <v>85</v>
      </c>
      <c r="G7" s="15">
        <f t="shared" si="1"/>
        <v>9</v>
      </c>
      <c r="H7" s="18" t="s">
        <v>815</v>
      </c>
      <c r="I7" s="18" t="s">
        <v>784</v>
      </c>
      <c r="J7" s="18" t="s">
        <v>786</v>
      </c>
    </row>
    <row r="8" spans="1:10">
      <c r="A8" s="3" t="s">
        <v>8</v>
      </c>
      <c r="B8" s="4" t="s">
        <v>431</v>
      </c>
      <c r="C8" s="4" t="s">
        <v>432</v>
      </c>
      <c r="D8" s="6"/>
      <c r="E8" s="5"/>
      <c r="F8" s="5">
        <f t="shared" si="0"/>
        <v>0</v>
      </c>
      <c r="G8" s="7" t="b">
        <f t="shared" si="1"/>
        <v>0</v>
      </c>
    </row>
    <row r="9" spans="1:10">
      <c r="A9" s="11" t="s">
        <v>9</v>
      </c>
      <c r="B9" s="12" t="s">
        <v>433</v>
      </c>
      <c r="C9" s="12" t="s">
        <v>434</v>
      </c>
      <c r="D9" s="13">
        <v>38</v>
      </c>
      <c r="E9" s="14">
        <v>57</v>
      </c>
      <c r="F9" s="14">
        <f t="shared" si="0"/>
        <v>95</v>
      </c>
      <c r="G9" s="15">
        <f t="shared" si="1"/>
        <v>10</v>
      </c>
      <c r="H9" s="28" t="s">
        <v>806</v>
      </c>
      <c r="I9" s="18" t="s">
        <v>784</v>
      </c>
      <c r="J9" s="18" t="s">
        <v>786</v>
      </c>
    </row>
    <row r="10" spans="1:10">
      <c r="A10" s="3" t="s">
        <v>10</v>
      </c>
      <c r="B10" s="4" t="s">
        <v>435</v>
      </c>
      <c r="C10" s="4" t="s">
        <v>436</v>
      </c>
      <c r="D10" s="6"/>
      <c r="E10" s="5"/>
      <c r="F10" s="5">
        <f t="shared" si="0"/>
        <v>0</v>
      </c>
      <c r="G10" s="7" t="b">
        <f t="shared" si="1"/>
        <v>0</v>
      </c>
    </row>
    <row r="11" spans="1:10">
      <c r="A11" s="11" t="s">
        <v>11</v>
      </c>
      <c r="B11" s="12" t="s">
        <v>437</v>
      </c>
      <c r="C11" s="12" t="s">
        <v>438</v>
      </c>
      <c r="D11" s="13">
        <v>31</v>
      </c>
      <c r="E11" s="14">
        <v>31</v>
      </c>
      <c r="F11" s="14">
        <f t="shared" si="0"/>
        <v>62</v>
      </c>
      <c r="G11" s="15">
        <f t="shared" si="1"/>
        <v>7</v>
      </c>
      <c r="H11" s="18" t="s">
        <v>815</v>
      </c>
      <c r="I11" s="18" t="s">
        <v>784</v>
      </c>
      <c r="J11" s="18" t="s">
        <v>786</v>
      </c>
    </row>
    <row r="12" spans="1:10">
      <c r="A12" s="11" t="s">
        <v>12</v>
      </c>
      <c r="B12" s="12" t="s">
        <v>439</v>
      </c>
      <c r="C12" s="12" t="s">
        <v>440</v>
      </c>
      <c r="D12" s="13">
        <v>21</v>
      </c>
      <c r="E12" s="14">
        <v>42</v>
      </c>
      <c r="F12" s="14">
        <f t="shared" si="0"/>
        <v>63</v>
      </c>
      <c r="G12" s="15">
        <f t="shared" si="1"/>
        <v>7</v>
      </c>
      <c r="H12" s="28" t="s">
        <v>820</v>
      </c>
      <c r="I12" s="18" t="s">
        <v>784</v>
      </c>
      <c r="J12" s="18" t="s">
        <v>786</v>
      </c>
    </row>
    <row r="13" spans="1:10">
      <c r="A13" s="3" t="s">
        <v>48</v>
      </c>
      <c r="B13" s="4" t="s">
        <v>441</v>
      </c>
      <c r="C13" s="4" t="s">
        <v>442</v>
      </c>
      <c r="D13" s="6"/>
      <c r="E13" s="5"/>
      <c r="F13" s="5">
        <f t="shared" si="0"/>
        <v>0</v>
      </c>
      <c r="G13" s="7" t="b">
        <f t="shared" si="1"/>
        <v>0</v>
      </c>
      <c r="H13" s="35"/>
    </row>
    <row r="14" spans="1:10">
      <c r="A14" s="3" t="s">
        <v>13</v>
      </c>
      <c r="B14" s="4" t="s">
        <v>443</v>
      </c>
      <c r="C14" s="4" t="s">
        <v>444</v>
      </c>
      <c r="D14" s="6"/>
      <c r="E14" s="5"/>
      <c r="F14" s="5">
        <f t="shared" si="0"/>
        <v>0</v>
      </c>
      <c r="G14" s="7" t="b">
        <f t="shared" si="1"/>
        <v>0</v>
      </c>
      <c r="H14" s="35"/>
    </row>
    <row r="15" spans="1:10">
      <c r="A15" s="3" t="s">
        <v>14</v>
      </c>
      <c r="B15" s="4" t="s">
        <v>445</v>
      </c>
      <c r="C15" s="4" t="s">
        <v>446</v>
      </c>
      <c r="D15" s="6"/>
      <c r="E15" s="5"/>
      <c r="F15" s="5">
        <f t="shared" si="0"/>
        <v>0</v>
      </c>
      <c r="G15" s="7" t="b">
        <f t="shared" si="1"/>
        <v>0</v>
      </c>
      <c r="H15" s="35"/>
    </row>
    <row r="16" spans="1:10">
      <c r="A16" s="3" t="s">
        <v>15</v>
      </c>
      <c r="B16" s="4" t="s">
        <v>447</v>
      </c>
      <c r="C16" s="4" t="s">
        <v>448</v>
      </c>
      <c r="D16" s="6"/>
      <c r="E16" s="5"/>
      <c r="F16" s="5">
        <f t="shared" si="0"/>
        <v>0</v>
      </c>
      <c r="G16" s="7" t="b">
        <f t="shared" si="1"/>
        <v>0</v>
      </c>
      <c r="H16" s="35"/>
    </row>
    <row r="17" spans="1:10">
      <c r="A17" s="11" t="s">
        <v>16</v>
      </c>
      <c r="B17" s="12" t="s">
        <v>449</v>
      </c>
      <c r="C17" s="12" t="s">
        <v>450</v>
      </c>
      <c r="D17" s="13">
        <v>22</v>
      </c>
      <c r="E17" s="14">
        <v>33</v>
      </c>
      <c r="F17" s="14">
        <f t="shared" si="0"/>
        <v>55</v>
      </c>
      <c r="G17" s="15">
        <f t="shared" si="1"/>
        <v>6</v>
      </c>
      <c r="H17" s="37" t="s">
        <v>815</v>
      </c>
      <c r="I17" s="18" t="s">
        <v>784</v>
      </c>
      <c r="J17" s="18" t="s">
        <v>786</v>
      </c>
    </row>
    <row r="18" spans="1:10">
      <c r="A18" s="11" t="s">
        <v>17</v>
      </c>
      <c r="B18" s="12" t="s">
        <v>451</v>
      </c>
      <c r="C18" s="12" t="s">
        <v>452</v>
      </c>
      <c r="D18" s="13">
        <v>40</v>
      </c>
      <c r="E18" s="14">
        <v>52</v>
      </c>
      <c r="F18" s="14">
        <f t="shared" si="0"/>
        <v>92</v>
      </c>
      <c r="G18" s="15">
        <f t="shared" si="1"/>
        <v>10</v>
      </c>
      <c r="H18" s="37" t="s">
        <v>815</v>
      </c>
      <c r="I18" s="18" t="s">
        <v>785</v>
      </c>
      <c r="J18" s="18" t="s">
        <v>786</v>
      </c>
    </row>
    <row r="19" spans="1:10">
      <c r="A19" s="11" t="s">
        <v>18</v>
      </c>
      <c r="B19" s="12" t="s">
        <v>453</v>
      </c>
      <c r="C19" s="12" t="s">
        <v>454</v>
      </c>
      <c r="D19" s="13">
        <v>21</v>
      </c>
      <c r="E19" s="14">
        <v>50</v>
      </c>
      <c r="F19" s="14">
        <f t="shared" si="0"/>
        <v>71</v>
      </c>
      <c r="G19" s="15">
        <f t="shared" si="1"/>
        <v>8</v>
      </c>
      <c r="H19" s="28" t="s">
        <v>820</v>
      </c>
      <c r="I19" s="18" t="s">
        <v>785</v>
      </c>
      <c r="J19" s="18" t="s">
        <v>786</v>
      </c>
    </row>
    <row r="20" spans="1:10">
      <c r="A20" s="3" t="s">
        <v>19</v>
      </c>
      <c r="B20" s="4" t="s">
        <v>455</v>
      </c>
      <c r="C20" s="4" t="s">
        <v>456</v>
      </c>
      <c r="D20" s="6"/>
      <c r="E20" s="5"/>
      <c r="F20" s="5">
        <f t="shared" si="0"/>
        <v>0</v>
      </c>
      <c r="G20" s="7" t="b">
        <f t="shared" si="1"/>
        <v>0</v>
      </c>
      <c r="H20" s="35"/>
    </row>
    <row r="21" spans="1:10">
      <c r="A21" s="11" t="s">
        <v>20</v>
      </c>
      <c r="B21" s="12" t="s">
        <v>457</v>
      </c>
      <c r="C21" s="12" t="s">
        <v>458</v>
      </c>
      <c r="D21" s="13">
        <v>21</v>
      </c>
      <c r="E21" s="14">
        <v>54</v>
      </c>
      <c r="F21" s="14">
        <f t="shared" si="0"/>
        <v>75</v>
      </c>
      <c r="G21" s="15">
        <f t="shared" si="1"/>
        <v>8</v>
      </c>
      <c r="H21" s="28" t="s">
        <v>815</v>
      </c>
      <c r="I21" s="18" t="s">
        <v>785</v>
      </c>
      <c r="J21" s="18" t="s">
        <v>786</v>
      </c>
    </row>
    <row r="22" spans="1:10">
      <c r="A22" s="11" t="s">
        <v>21</v>
      </c>
      <c r="B22" s="12" t="s">
        <v>459</v>
      </c>
      <c r="C22" s="12" t="s">
        <v>460</v>
      </c>
      <c r="D22" s="13">
        <v>21</v>
      </c>
      <c r="E22" s="14">
        <v>31</v>
      </c>
      <c r="F22" s="14">
        <f t="shared" si="0"/>
        <v>52</v>
      </c>
      <c r="G22" s="15">
        <f t="shared" si="1"/>
        <v>6</v>
      </c>
      <c r="H22" s="28" t="s">
        <v>820</v>
      </c>
      <c r="I22" s="18" t="s">
        <v>784</v>
      </c>
      <c r="J22" s="18" t="s">
        <v>786</v>
      </c>
    </row>
    <row r="23" spans="1:10">
      <c r="A23" s="11" t="s">
        <v>22</v>
      </c>
      <c r="B23" s="12" t="s">
        <v>461</v>
      </c>
      <c r="C23" s="12" t="s">
        <v>462</v>
      </c>
      <c r="D23" s="13">
        <v>22</v>
      </c>
      <c r="E23" s="14">
        <v>44</v>
      </c>
      <c r="F23" s="14">
        <f t="shared" si="0"/>
        <v>66</v>
      </c>
      <c r="G23" s="15">
        <f t="shared" si="1"/>
        <v>7</v>
      </c>
      <c r="H23" s="28" t="s">
        <v>815</v>
      </c>
      <c r="I23" s="18" t="s">
        <v>784</v>
      </c>
      <c r="J23" s="18" t="s">
        <v>786</v>
      </c>
    </row>
    <row r="24" spans="1:10">
      <c r="A24" s="3" t="s">
        <v>23</v>
      </c>
      <c r="B24" s="4" t="s">
        <v>463</v>
      </c>
      <c r="C24" s="4" t="s">
        <v>464</v>
      </c>
      <c r="D24" s="6">
        <v>21</v>
      </c>
      <c r="E24" s="5"/>
      <c r="F24" s="5">
        <f t="shared" si="0"/>
        <v>21</v>
      </c>
      <c r="G24" s="7" t="b">
        <f t="shared" si="1"/>
        <v>0</v>
      </c>
      <c r="H24" s="40"/>
    </row>
    <row r="25" spans="1:10">
      <c r="A25" s="3" t="s">
        <v>24</v>
      </c>
      <c r="B25" s="4" t="s">
        <v>465</v>
      </c>
      <c r="C25" s="4" t="s">
        <v>466</v>
      </c>
      <c r="D25" s="6"/>
      <c r="E25" s="5"/>
      <c r="F25" s="5">
        <f t="shared" si="0"/>
        <v>0</v>
      </c>
      <c r="G25" s="7" t="b">
        <f t="shared" si="1"/>
        <v>0</v>
      </c>
      <c r="H25" s="35"/>
    </row>
    <row r="26" spans="1:10">
      <c r="A26" s="11" t="s">
        <v>25</v>
      </c>
      <c r="B26" s="12" t="s">
        <v>467</v>
      </c>
      <c r="C26" s="12" t="s">
        <v>468</v>
      </c>
      <c r="D26" s="13">
        <v>36</v>
      </c>
      <c r="E26" s="14">
        <v>31</v>
      </c>
      <c r="F26" s="14">
        <f t="shared" si="0"/>
        <v>67</v>
      </c>
      <c r="G26" s="15">
        <f t="shared" si="1"/>
        <v>7</v>
      </c>
      <c r="H26" s="37" t="s">
        <v>815</v>
      </c>
      <c r="I26" s="18" t="s">
        <v>784</v>
      </c>
      <c r="J26" s="18" t="s">
        <v>786</v>
      </c>
    </row>
    <row r="27" spans="1:10">
      <c r="A27" s="11" t="s">
        <v>26</v>
      </c>
      <c r="B27" s="12" t="s">
        <v>469</v>
      </c>
      <c r="C27" s="12" t="s">
        <v>470</v>
      </c>
      <c r="D27" s="13">
        <v>35</v>
      </c>
      <c r="E27" s="14">
        <v>31</v>
      </c>
      <c r="F27" s="14">
        <f t="shared" si="0"/>
        <v>66</v>
      </c>
      <c r="G27" s="15">
        <f t="shared" si="1"/>
        <v>7</v>
      </c>
      <c r="H27" s="42" t="s">
        <v>820</v>
      </c>
      <c r="I27" s="36" t="s">
        <v>784</v>
      </c>
      <c r="J27" s="36" t="s">
        <v>818</v>
      </c>
    </row>
    <row r="28" spans="1:10">
      <c r="A28" s="11" t="s">
        <v>27</v>
      </c>
      <c r="B28" s="12" t="s">
        <v>471</v>
      </c>
      <c r="C28" s="12" t="s">
        <v>472</v>
      </c>
      <c r="D28" s="13">
        <v>21</v>
      </c>
      <c r="E28" s="14">
        <v>42</v>
      </c>
      <c r="F28" s="14">
        <f t="shared" si="0"/>
        <v>63</v>
      </c>
      <c r="G28" s="15">
        <f t="shared" si="1"/>
        <v>7</v>
      </c>
      <c r="H28" s="37" t="s">
        <v>815</v>
      </c>
      <c r="I28" s="18" t="s">
        <v>784</v>
      </c>
      <c r="J28" s="18" t="s">
        <v>786</v>
      </c>
    </row>
    <row r="29" spans="1:10">
      <c r="A29" s="3" t="s">
        <v>28</v>
      </c>
      <c r="B29" s="4" t="s">
        <v>473</v>
      </c>
      <c r="C29" s="4" t="s">
        <v>474</v>
      </c>
      <c r="D29" s="6"/>
      <c r="E29" s="5"/>
      <c r="F29" s="5">
        <f t="shared" si="0"/>
        <v>0</v>
      </c>
      <c r="G29" s="7" t="b">
        <f t="shared" si="1"/>
        <v>0</v>
      </c>
      <c r="H29" s="35"/>
    </row>
    <row r="30" spans="1:10">
      <c r="A30" s="11" t="s">
        <v>29</v>
      </c>
      <c r="B30" s="12" t="s">
        <v>475</v>
      </c>
      <c r="C30" s="12" t="s">
        <v>476</v>
      </c>
      <c r="D30" s="13">
        <v>28</v>
      </c>
      <c r="E30" s="14">
        <v>49</v>
      </c>
      <c r="F30" s="14">
        <f t="shared" si="0"/>
        <v>77</v>
      </c>
      <c r="G30" s="15">
        <f t="shared" si="1"/>
        <v>8</v>
      </c>
      <c r="H30" s="37" t="s">
        <v>815</v>
      </c>
      <c r="I30" s="18" t="s">
        <v>784</v>
      </c>
      <c r="J30" s="18" t="s">
        <v>786</v>
      </c>
    </row>
    <row r="31" spans="1:10">
      <c r="A31" s="3" t="s">
        <v>30</v>
      </c>
      <c r="B31" s="4" t="s">
        <v>477</v>
      </c>
      <c r="C31" s="4" t="s">
        <v>478</v>
      </c>
      <c r="D31" s="6"/>
      <c r="E31" s="5"/>
      <c r="F31" s="5">
        <f t="shared" si="0"/>
        <v>0</v>
      </c>
      <c r="G31" s="7" t="b">
        <f t="shared" si="1"/>
        <v>0</v>
      </c>
      <c r="H31" s="35"/>
    </row>
    <row r="32" spans="1:10">
      <c r="A32" s="3" t="s">
        <v>31</v>
      </c>
      <c r="B32" s="4" t="s">
        <v>479</v>
      </c>
      <c r="C32" s="4" t="s">
        <v>480</v>
      </c>
      <c r="D32" s="6"/>
      <c r="E32" s="5"/>
      <c r="F32" s="5">
        <f t="shared" si="0"/>
        <v>0</v>
      </c>
      <c r="G32" s="7" t="b">
        <f t="shared" si="1"/>
        <v>0</v>
      </c>
      <c r="H32" s="35"/>
    </row>
    <row r="33" spans="1:10">
      <c r="A33" s="11" t="s">
        <v>32</v>
      </c>
      <c r="B33" s="12" t="s">
        <v>481</v>
      </c>
      <c r="C33" s="12" t="s">
        <v>482</v>
      </c>
      <c r="D33" s="13">
        <v>22</v>
      </c>
      <c r="E33" s="14">
        <v>34</v>
      </c>
      <c r="F33" s="14">
        <f t="shared" si="0"/>
        <v>56</v>
      </c>
      <c r="G33" s="15">
        <f t="shared" si="1"/>
        <v>6</v>
      </c>
      <c r="H33" s="28" t="s">
        <v>820</v>
      </c>
      <c r="I33" s="18" t="s">
        <v>785</v>
      </c>
      <c r="J33" s="18" t="s">
        <v>786</v>
      </c>
    </row>
    <row r="34" spans="1:10">
      <c r="A34" s="3" t="s">
        <v>33</v>
      </c>
      <c r="B34" s="4" t="s">
        <v>483</v>
      </c>
      <c r="C34" s="4" t="s">
        <v>484</v>
      </c>
      <c r="D34" s="6"/>
      <c r="E34" s="5"/>
      <c r="F34" s="5">
        <f t="shared" si="0"/>
        <v>0</v>
      </c>
      <c r="G34" s="7" t="b">
        <f t="shared" si="1"/>
        <v>0</v>
      </c>
    </row>
    <row r="35" spans="1:10">
      <c r="A35" s="11" t="s">
        <v>34</v>
      </c>
      <c r="B35" s="12" t="s">
        <v>485</v>
      </c>
      <c r="C35" s="12" t="s">
        <v>486</v>
      </c>
      <c r="D35" s="13">
        <v>31</v>
      </c>
      <c r="E35" s="14">
        <v>40</v>
      </c>
      <c r="F35" s="14">
        <f t="shared" si="0"/>
        <v>71</v>
      </c>
      <c r="G35" s="15">
        <f t="shared" si="1"/>
        <v>8</v>
      </c>
      <c r="H35" s="18" t="s">
        <v>783</v>
      </c>
      <c r="I35" s="18" t="s">
        <v>785</v>
      </c>
      <c r="J35" s="18" t="s">
        <v>786</v>
      </c>
    </row>
    <row r="36" spans="1:10">
      <c r="A36" s="11" t="s">
        <v>35</v>
      </c>
      <c r="B36" s="12" t="s">
        <v>487</v>
      </c>
      <c r="C36" s="12" t="s">
        <v>488</v>
      </c>
      <c r="D36" s="13">
        <v>30</v>
      </c>
      <c r="E36" s="14">
        <v>51</v>
      </c>
      <c r="F36" s="14">
        <f t="shared" si="0"/>
        <v>81</v>
      </c>
      <c r="G36" s="15">
        <f t="shared" si="1"/>
        <v>9</v>
      </c>
      <c r="H36" s="37" t="s">
        <v>815</v>
      </c>
      <c r="I36" s="18" t="s">
        <v>784</v>
      </c>
      <c r="J36" s="18" t="s">
        <v>786</v>
      </c>
    </row>
    <row r="37" spans="1:10">
      <c r="A37" s="11" t="s">
        <v>36</v>
      </c>
      <c r="B37" s="12" t="s">
        <v>489</v>
      </c>
      <c r="C37" s="12" t="s">
        <v>490</v>
      </c>
      <c r="D37" s="13">
        <v>32</v>
      </c>
      <c r="E37" s="14">
        <v>31</v>
      </c>
      <c r="F37" s="14">
        <f t="shared" si="0"/>
        <v>63</v>
      </c>
      <c r="G37" s="15">
        <f t="shared" si="1"/>
        <v>7</v>
      </c>
      <c r="H37" s="37" t="s">
        <v>815</v>
      </c>
      <c r="I37" s="18" t="s">
        <v>785</v>
      </c>
      <c r="J37" s="18" t="s">
        <v>786</v>
      </c>
    </row>
    <row r="38" spans="1:10">
      <c r="A38" s="11" t="s">
        <v>37</v>
      </c>
      <c r="B38" s="12" t="s">
        <v>491</v>
      </c>
      <c r="C38" s="12" t="s">
        <v>492</v>
      </c>
      <c r="D38" s="13">
        <v>37</v>
      </c>
      <c r="E38" s="14">
        <v>47</v>
      </c>
      <c r="F38" s="14">
        <f t="shared" si="0"/>
        <v>84</v>
      </c>
      <c r="G38" s="15">
        <f t="shared" si="1"/>
        <v>9</v>
      </c>
      <c r="H38" s="37" t="s">
        <v>815</v>
      </c>
      <c r="I38" s="18" t="s">
        <v>785</v>
      </c>
      <c r="J38" s="18" t="s">
        <v>786</v>
      </c>
    </row>
    <row r="39" spans="1:10">
      <c r="A39" s="11" t="s">
        <v>38</v>
      </c>
      <c r="B39" s="12" t="s">
        <v>493</v>
      </c>
      <c r="C39" s="12" t="s">
        <v>494</v>
      </c>
      <c r="D39" s="13">
        <v>23</v>
      </c>
      <c r="E39" s="14">
        <v>38</v>
      </c>
      <c r="F39" s="14">
        <f t="shared" si="0"/>
        <v>61</v>
      </c>
      <c r="G39" s="15">
        <f t="shared" si="1"/>
        <v>7</v>
      </c>
      <c r="H39" s="37" t="s">
        <v>815</v>
      </c>
      <c r="I39" s="18" t="s">
        <v>785</v>
      </c>
      <c r="J39" s="18" t="s">
        <v>786</v>
      </c>
    </row>
    <row r="40" spans="1:10">
      <c r="A40" s="3" t="s">
        <v>39</v>
      </c>
      <c r="B40" s="4" t="s">
        <v>495</v>
      </c>
      <c r="C40" s="4" t="s">
        <v>496</v>
      </c>
      <c r="D40" s="6"/>
      <c r="E40" s="5"/>
      <c r="F40" s="5">
        <f t="shared" si="0"/>
        <v>0</v>
      </c>
      <c r="G40" s="7" t="b">
        <f t="shared" si="1"/>
        <v>0</v>
      </c>
    </row>
    <row r="41" spans="1:10">
      <c r="A41" s="11" t="s">
        <v>40</v>
      </c>
      <c r="B41" s="12" t="s">
        <v>497</v>
      </c>
      <c r="C41" s="12" t="s">
        <v>498</v>
      </c>
      <c r="D41" s="13">
        <v>26</v>
      </c>
      <c r="E41" s="14">
        <v>45</v>
      </c>
      <c r="F41" s="14">
        <f t="shared" si="0"/>
        <v>71</v>
      </c>
      <c r="G41" s="15">
        <f t="shared" si="1"/>
        <v>8</v>
      </c>
      <c r="H41" s="37" t="s">
        <v>820</v>
      </c>
      <c r="I41" s="18" t="s">
        <v>784</v>
      </c>
      <c r="J41" s="18" t="s">
        <v>786</v>
      </c>
    </row>
    <row r="42" spans="1:10">
      <c r="A42" s="11" t="s">
        <v>41</v>
      </c>
      <c r="B42" s="12" t="s">
        <v>499</v>
      </c>
      <c r="C42" s="12" t="s">
        <v>500</v>
      </c>
      <c r="D42" s="13">
        <v>37</v>
      </c>
      <c r="E42" s="14">
        <v>34</v>
      </c>
      <c r="F42" s="14">
        <f t="shared" si="0"/>
        <v>71</v>
      </c>
      <c r="G42" s="15">
        <f t="shared" si="1"/>
        <v>8</v>
      </c>
      <c r="H42" s="37" t="s">
        <v>815</v>
      </c>
      <c r="I42" s="18" t="s">
        <v>785</v>
      </c>
      <c r="J42" s="18" t="s">
        <v>786</v>
      </c>
    </row>
    <row r="43" spans="1:10">
      <c r="A43" s="11" t="s">
        <v>42</v>
      </c>
      <c r="B43" s="12" t="s">
        <v>501</v>
      </c>
      <c r="C43" s="12" t="s">
        <v>502</v>
      </c>
      <c r="D43" s="13">
        <v>28</v>
      </c>
      <c r="E43" s="14">
        <v>34</v>
      </c>
      <c r="F43" s="14">
        <f t="shared" si="0"/>
        <v>62</v>
      </c>
      <c r="G43" s="15">
        <f t="shared" si="1"/>
        <v>7</v>
      </c>
      <c r="H43" s="37" t="s">
        <v>820</v>
      </c>
      <c r="I43" s="18" t="s">
        <v>784</v>
      </c>
      <c r="J43" s="18" t="s">
        <v>786</v>
      </c>
    </row>
    <row r="44" spans="1:10">
      <c r="A44" s="11" t="s">
        <v>43</v>
      </c>
      <c r="B44" s="12" t="s">
        <v>503</v>
      </c>
      <c r="C44" s="12" t="s">
        <v>504</v>
      </c>
      <c r="D44" s="13">
        <v>27</v>
      </c>
      <c r="E44" s="14">
        <v>36</v>
      </c>
      <c r="F44" s="14">
        <f t="shared" si="0"/>
        <v>63</v>
      </c>
      <c r="G44" s="15">
        <f t="shared" si="1"/>
        <v>7</v>
      </c>
      <c r="H44" s="37" t="s">
        <v>821</v>
      </c>
      <c r="I44" s="18" t="s">
        <v>784</v>
      </c>
      <c r="J44" s="18" t="s">
        <v>786</v>
      </c>
    </row>
    <row r="45" spans="1:10">
      <c r="A45" s="11" t="s">
        <v>44</v>
      </c>
      <c r="B45" s="12" t="s">
        <v>505</v>
      </c>
      <c r="C45" s="12" t="s">
        <v>506</v>
      </c>
      <c r="D45" s="13">
        <v>21</v>
      </c>
      <c r="E45" s="14">
        <v>31</v>
      </c>
      <c r="F45" s="14">
        <f t="shared" si="0"/>
        <v>52</v>
      </c>
      <c r="G45" s="15">
        <f t="shared" si="1"/>
        <v>6</v>
      </c>
      <c r="H45" s="37" t="s">
        <v>815</v>
      </c>
      <c r="I45" s="18" t="s">
        <v>784</v>
      </c>
      <c r="J45" s="18" t="s">
        <v>786</v>
      </c>
    </row>
    <row r="46" spans="1:10">
      <c r="A46" s="11" t="s">
        <v>45</v>
      </c>
      <c r="B46" s="12" t="s">
        <v>507</v>
      </c>
      <c r="C46" s="12" t="s">
        <v>508</v>
      </c>
      <c r="D46" s="13">
        <v>21</v>
      </c>
      <c r="E46" s="14">
        <v>34</v>
      </c>
      <c r="F46" s="14">
        <f t="shared" si="0"/>
        <v>55</v>
      </c>
      <c r="G46" s="15">
        <f t="shared" si="1"/>
        <v>6</v>
      </c>
      <c r="H46" s="37" t="s">
        <v>820</v>
      </c>
      <c r="I46" s="18" t="s">
        <v>784</v>
      </c>
      <c r="J46" s="18" t="s">
        <v>786</v>
      </c>
    </row>
    <row r="47" spans="1:10">
      <c r="A47" s="11" t="s">
        <v>46</v>
      </c>
      <c r="B47" s="12" t="s">
        <v>509</v>
      </c>
      <c r="C47" s="12" t="s">
        <v>510</v>
      </c>
      <c r="D47" s="13">
        <v>23</v>
      </c>
      <c r="E47" s="14">
        <v>31</v>
      </c>
      <c r="F47" s="14">
        <f t="shared" si="0"/>
        <v>54</v>
      </c>
      <c r="G47" s="15">
        <f t="shared" si="1"/>
        <v>6</v>
      </c>
      <c r="H47" s="37" t="s">
        <v>815</v>
      </c>
      <c r="I47" s="18" t="s">
        <v>784</v>
      </c>
      <c r="J47" s="18" t="s">
        <v>786</v>
      </c>
    </row>
    <row r="48" spans="1:10">
      <c r="A48" s="3" t="s">
        <v>47</v>
      </c>
      <c r="B48" s="4" t="s">
        <v>695</v>
      </c>
      <c r="C48" s="4" t="s">
        <v>696</v>
      </c>
      <c r="D48" s="6">
        <v>26</v>
      </c>
      <c r="E48" s="5"/>
      <c r="F48" s="5">
        <f t="shared" ref="F48:F49" si="2">+D48+E48</f>
        <v>26</v>
      </c>
      <c r="G48" s="7" t="b">
        <f t="shared" ref="G48:G49" si="3">+IF(D48&gt;=21,IF(E48&gt;=31,IF(F48&gt;=91,10,IF(F48&gt;=81,9,IF(F48&gt;=71,8,IF(F48&gt;=61,7,IF(F48&gt;=51,6)))))))</f>
        <v>0</v>
      </c>
    </row>
    <row r="49" spans="1:10">
      <c r="A49" s="11" t="s">
        <v>763</v>
      </c>
      <c r="B49" s="12" t="s">
        <v>697</v>
      </c>
      <c r="C49" s="12" t="s">
        <v>698</v>
      </c>
      <c r="D49" s="13">
        <v>21</v>
      </c>
      <c r="E49" s="14">
        <v>33</v>
      </c>
      <c r="F49" s="14">
        <f t="shared" si="2"/>
        <v>54</v>
      </c>
      <c r="G49" s="15">
        <f t="shared" si="3"/>
        <v>6</v>
      </c>
      <c r="H49" s="37" t="s">
        <v>815</v>
      </c>
      <c r="I49" s="18" t="s">
        <v>785</v>
      </c>
      <c r="J49" s="18" t="s">
        <v>786</v>
      </c>
    </row>
    <row r="50" spans="1:10">
      <c r="A50" s="9" t="s">
        <v>53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0"/>
  <sheetViews>
    <sheetView zoomScaleNormal="100" workbookViewId="0"/>
  </sheetViews>
  <sheetFormatPr defaultColWidth="9.140625" defaultRowHeight="12.75"/>
  <cols>
    <col min="1" max="1" width="6.28515625" style="2" bestFit="1" customWidth="1"/>
    <col min="2" max="2" width="9.5703125" style="2" bestFit="1" customWidth="1"/>
    <col min="3" max="3" width="23.2851562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6.28515625" style="2" bestFit="1" customWidth="1"/>
    <col min="11" max="16384" width="9.140625" style="2"/>
  </cols>
  <sheetData>
    <row r="1" spans="1:10" ht="15" customHeight="1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>
      <c r="A2" s="11" t="s">
        <v>2</v>
      </c>
      <c r="B2" s="12" t="s">
        <v>126</v>
      </c>
      <c r="C2" s="12" t="s">
        <v>127</v>
      </c>
      <c r="D2" s="13">
        <v>33</v>
      </c>
      <c r="E2" s="14">
        <v>44</v>
      </c>
      <c r="F2" s="14">
        <f>+D2+E2</f>
        <v>77</v>
      </c>
      <c r="G2" s="15">
        <f>+IF(D2&gt;=21,IF(E2&gt;=31,IF(F2&gt;=91,10,IF(F2&gt;=81,9,IF(F2&gt;=71,8,IF(F2&gt;=61,7,IF(F2&gt;=51,6)))))))</f>
        <v>8</v>
      </c>
      <c r="H2" s="18" t="s">
        <v>815</v>
      </c>
      <c r="I2" s="18" t="s">
        <v>784</v>
      </c>
      <c r="J2" s="18" t="s">
        <v>786</v>
      </c>
    </row>
    <row r="3" spans="1:10">
      <c r="A3" s="11" t="s">
        <v>3</v>
      </c>
      <c r="B3" s="12" t="s">
        <v>128</v>
      </c>
      <c r="C3" s="12" t="s">
        <v>129</v>
      </c>
      <c r="D3" s="13">
        <v>31</v>
      </c>
      <c r="E3" s="14">
        <v>60</v>
      </c>
      <c r="F3" s="14">
        <f t="shared" ref="F3:F46" si="0">+D3+E3</f>
        <v>91</v>
      </c>
      <c r="G3" s="15">
        <f t="shared" ref="G3:G46" si="1">+IF(D3&gt;=21,IF(E3&gt;=31,IF(F3&gt;=91,10,IF(F3&gt;=81,9,IF(F3&gt;=71,8,IF(F3&gt;=61,7,IF(F3&gt;=51,6)))))))</f>
        <v>10</v>
      </c>
      <c r="H3" s="16" t="s">
        <v>783</v>
      </c>
      <c r="I3" s="17" t="s">
        <v>785</v>
      </c>
      <c r="J3" s="18" t="s">
        <v>786</v>
      </c>
    </row>
    <row r="4" spans="1:10">
      <c r="A4" s="3" t="s">
        <v>4</v>
      </c>
      <c r="B4" s="4" t="s">
        <v>130</v>
      </c>
      <c r="C4" s="4" t="s">
        <v>131</v>
      </c>
      <c r="D4" s="6"/>
      <c r="E4" s="5"/>
      <c r="F4" s="5">
        <f t="shared" si="0"/>
        <v>0</v>
      </c>
      <c r="G4" s="7" t="b">
        <f t="shared" si="1"/>
        <v>0</v>
      </c>
    </row>
    <row r="5" spans="1:10">
      <c r="A5" s="3" t="s">
        <v>5</v>
      </c>
      <c r="B5" s="4" t="s">
        <v>132</v>
      </c>
      <c r="C5" s="4" t="s">
        <v>133</v>
      </c>
      <c r="D5" s="6"/>
      <c r="E5" s="5"/>
      <c r="F5" s="5">
        <f t="shared" si="0"/>
        <v>0</v>
      </c>
      <c r="G5" s="7" t="b">
        <f t="shared" si="1"/>
        <v>0</v>
      </c>
    </row>
    <row r="6" spans="1:10">
      <c r="A6" s="11" t="s">
        <v>6</v>
      </c>
      <c r="B6" s="12" t="s">
        <v>134</v>
      </c>
      <c r="C6" s="12" t="s">
        <v>135</v>
      </c>
      <c r="D6" s="13">
        <v>30</v>
      </c>
      <c r="E6" s="14">
        <v>31</v>
      </c>
      <c r="F6" s="14">
        <f t="shared" si="0"/>
        <v>61</v>
      </c>
      <c r="G6" s="15">
        <f t="shared" si="1"/>
        <v>7</v>
      </c>
      <c r="H6" s="18" t="s">
        <v>807</v>
      </c>
      <c r="I6" s="18" t="s">
        <v>784</v>
      </c>
      <c r="J6" s="18" t="s">
        <v>786</v>
      </c>
    </row>
    <row r="7" spans="1:10">
      <c r="A7" s="11" t="s">
        <v>7</v>
      </c>
      <c r="B7" s="12" t="s">
        <v>136</v>
      </c>
      <c r="C7" s="12" t="s">
        <v>137</v>
      </c>
      <c r="D7" s="13">
        <v>32</v>
      </c>
      <c r="E7" s="14">
        <v>49</v>
      </c>
      <c r="F7" s="14">
        <f t="shared" si="0"/>
        <v>81</v>
      </c>
      <c r="G7" s="15">
        <f t="shared" si="1"/>
        <v>9</v>
      </c>
      <c r="H7" s="18" t="s">
        <v>806</v>
      </c>
      <c r="I7" s="18" t="s">
        <v>785</v>
      </c>
      <c r="J7" s="18" t="s">
        <v>786</v>
      </c>
    </row>
    <row r="8" spans="1:10">
      <c r="A8" s="3" t="s">
        <v>8</v>
      </c>
      <c r="B8" s="4" t="s">
        <v>138</v>
      </c>
      <c r="C8" s="4" t="s">
        <v>139</v>
      </c>
      <c r="D8" s="6"/>
      <c r="E8" s="5"/>
      <c r="F8" s="5">
        <f t="shared" si="0"/>
        <v>0</v>
      </c>
      <c r="G8" s="7" t="b">
        <f t="shared" si="1"/>
        <v>0</v>
      </c>
    </row>
    <row r="9" spans="1:10">
      <c r="A9" s="3" t="s">
        <v>9</v>
      </c>
      <c r="B9" s="4" t="s">
        <v>140</v>
      </c>
      <c r="C9" s="4" t="s">
        <v>141</v>
      </c>
      <c r="D9" s="6"/>
      <c r="E9" s="5"/>
      <c r="F9" s="5">
        <f t="shared" si="0"/>
        <v>0</v>
      </c>
      <c r="G9" s="7" t="b">
        <f t="shared" si="1"/>
        <v>0</v>
      </c>
    </row>
    <row r="10" spans="1:10">
      <c r="A10" s="3" t="s">
        <v>10</v>
      </c>
      <c r="B10" s="4" t="s">
        <v>142</v>
      </c>
      <c r="C10" s="4" t="s">
        <v>143</v>
      </c>
      <c r="D10" s="6"/>
      <c r="E10" s="5"/>
      <c r="F10" s="5">
        <f t="shared" si="0"/>
        <v>0</v>
      </c>
      <c r="G10" s="7" t="b">
        <f t="shared" si="1"/>
        <v>0</v>
      </c>
    </row>
    <row r="11" spans="1:10">
      <c r="A11" s="3" t="s">
        <v>11</v>
      </c>
      <c r="B11" s="4" t="s">
        <v>144</v>
      </c>
      <c r="C11" s="4" t="s">
        <v>145</v>
      </c>
      <c r="D11" s="6"/>
      <c r="E11" s="5"/>
      <c r="F11" s="5">
        <f t="shared" si="0"/>
        <v>0</v>
      </c>
      <c r="G11" s="7" t="b">
        <f t="shared" si="1"/>
        <v>0</v>
      </c>
    </row>
    <row r="12" spans="1:10">
      <c r="A12" s="11" t="s">
        <v>12</v>
      </c>
      <c r="B12" s="12" t="s">
        <v>146</v>
      </c>
      <c r="C12" s="12" t="s">
        <v>147</v>
      </c>
      <c r="D12" s="13">
        <v>28</v>
      </c>
      <c r="E12" s="14">
        <v>31</v>
      </c>
      <c r="F12" s="14">
        <f t="shared" si="0"/>
        <v>59</v>
      </c>
      <c r="G12" s="15">
        <f t="shared" si="1"/>
        <v>6</v>
      </c>
      <c r="H12" s="18" t="s">
        <v>806</v>
      </c>
      <c r="I12" s="18" t="s">
        <v>785</v>
      </c>
      <c r="J12" s="18" t="s">
        <v>786</v>
      </c>
    </row>
    <row r="13" spans="1:10">
      <c r="A13" s="3" t="s">
        <v>48</v>
      </c>
      <c r="B13" s="4" t="s">
        <v>148</v>
      </c>
      <c r="C13" s="4" t="s">
        <v>149</v>
      </c>
      <c r="D13" s="6"/>
      <c r="E13" s="5"/>
      <c r="F13" s="5">
        <f t="shared" si="0"/>
        <v>0</v>
      </c>
      <c r="G13" s="7" t="b">
        <f t="shared" si="1"/>
        <v>0</v>
      </c>
    </row>
    <row r="14" spans="1:10">
      <c r="A14" s="11" t="s">
        <v>13</v>
      </c>
      <c r="B14" s="12" t="s">
        <v>150</v>
      </c>
      <c r="C14" s="12" t="s">
        <v>151</v>
      </c>
      <c r="D14" s="13">
        <v>23</v>
      </c>
      <c r="E14" s="14">
        <v>31</v>
      </c>
      <c r="F14" s="14">
        <f t="shared" si="0"/>
        <v>54</v>
      </c>
      <c r="G14" s="15">
        <f t="shared" si="1"/>
        <v>6</v>
      </c>
      <c r="H14" s="31" t="s">
        <v>806</v>
      </c>
      <c r="I14" s="18" t="s">
        <v>785</v>
      </c>
      <c r="J14" s="18" t="s">
        <v>786</v>
      </c>
    </row>
    <row r="15" spans="1:10">
      <c r="A15" s="11" t="s">
        <v>14</v>
      </c>
      <c r="B15" s="12" t="s">
        <v>152</v>
      </c>
      <c r="C15" s="12" t="s">
        <v>153</v>
      </c>
      <c r="D15" s="13">
        <v>23</v>
      </c>
      <c r="E15" s="14">
        <v>48</v>
      </c>
      <c r="F15" s="14">
        <f t="shared" si="0"/>
        <v>71</v>
      </c>
      <c r="G15" s="15">
        <f t="shared" si="1"/>
        <v>8</v>
      </c>
      <c r="H15" s="28" t="s">
        <v>820</v>
      </c>
      <c r="I15" s="18" t="s">
        <v>785</v>
      </c>
      <c r="J15" s="18" t="s">
        <v>786</v>
      </c>
    </row>
    <row r="16" spans="1:10">
      <c r="A16" s="11" t="s">
        <v>15</v>
      </c>
      <c r="B16" s="12" t="s">
        <v>154</v>
      </c>
      <c r="C16" s="12" t="s">
        <v>155</v>
      </c>
      <c r="D16" s="13">
        <v>28</v>
      </c>
      <c r="E16" s="14">
        <v>39</v>
      </c>
      <c r="F16" s="14">
        <f t="shared" si="0"/>
        <v>67</v>
      </c>
      <c r="G16" s="15">
        <f t="shared" si="1"/>
        <v>7</v>
      </c>
      <c r="H16" s="18" t="s">
        <v>815</v>
      </c>
      <c r="I16" s="18" t="s">
        <v>784</v>
      </c>
      <c r="J16" s="18" t="s">
        <v>786</v>
      </c>
    </row>
    <row r="17" spans="1:10">
      <c r="A17" s="3" t="s">
        <v>16</v>
      </c>
      <c r="B17" s="4" t="s">
        <v>156</v>
      </c>
      <c r="C17" s="4" t="s">
        <v>157</v>
      </c>
      <c r="D17" s="6">
        <v>21</v>
      </c>
      <c r="E17" s="5">
        <v>20</v>
      </c>
      <c r="F17" s="5">
        <f t="shared" si="0"/>
        <v>41</v>
      </c>
      <c r="G17" s="7" t="b">
        <f t="shared" si="1"/>
        <v>0</v>
      </c>
      <c r="H17" s="40"/>
    </row>
    <row r="18" spans="1:10">
      <c r="A18" s="11" t="s">
        <v>17</v>
      </c>
      <c r="B18" s="12" t="s">
        <v>158</v>
      </c>
      <c r="C18" s="12" t="s">
        <v>159</v>
      </c>
      <c r="D18" s="13">
        <v>40</v>
      </c>
      <c r="E18" s="14">
        <v>53</v>
      </c>
      <c r="F18" s="14">
        <f t="shared" si="0"/>
        <v>93</v>
      </c>
      <c r="G18" s="15">
        <f t="shared" si="1"/>
        <v>10</v>
      </c>
      <c r="H18" s="18" t="s">
        <v>815</v>
      </c>
      <c r="I18" s="18" t="s">
        <v>784</v>
      </c>
      <c r="J18" s="18" t="s">
        <v>786</v>
      </c>
    </row>
    <row r="19" spans="1:10">
      <c r="A19" s="11" t="s">
        <v>18</v>
      </c>
      <c r="B19" s="12" t="s">
        <v>160</v>
      </c>
      <c r="C19" s="12" t="s">
        <v>161</v>
      </c>
      <c r="D19" s="13">
        <v>21</v>
      </c>
      <c r="E19" s="14">
        <v>41</v>
      </c>
      <c r="F19" s="14">
        <f t="shared" si="0"/>
        <v>62</v>
      </c>
      <c r="G19" s="15">
        <f t="shared" si="1"/>
        <v>7</v>
      </c>
      <c r="H19" s="37" t="s">
        <v>821</v>
      </c>
      <c r="I19" s="18" t="s">
        <v>784</v>
      </c>
      <c r="J19" s="18" t="s">
        <v>786</v>
      </c>
    </row>
    <row r="20" spans="1:10">
      <c r="A20" s="3" t="s">
        <v>19</v>
      </c>
      <c r="B20" s="4" t="s">
        <v>162</v>
      </c>
      <c r="C20" s="4" t="s">
        <v>163</v>
      </c>
      <c r="D20" s="6"/>
      <c r="E20" s="5"/>
      <c r="F20" s="5">
        <f t="shared" si="0"/>
        <v>0</v>
      </c>
      <c r="G20" s="7" t="b">
        <f t="shared" si="1"/>
        <v>0</v>
      </c>
      <c r="H20" s="35"/>
    </row>
    <row r="21" spans="1:10">
      <c r="A21" s="11" t="s">
        <v>20</v>
      </c>
      <c r="B21" s="12" t="s">
        <v>164</v>
      </c>
      <c r="C21" s="12" t="s">
        <v>165</v>
      </c>
      <c r="D21" s="13">
        <v>31</v>
      </c>
      <c r="E21" s="14">
        <v>40</v>
      </c>
      <c r="F21" s="14">
        <f t="shared" si="0"/>
        <v>71</v>
      </c>
      <c r="G21" s="15">
        <f t="shared" si="1"/>
        <v>8</v>
      </c>
      <c r="H21" s="28" t="s">
        <v>806</v>
      </c>
      <c r="I21" s="18" t="s">
        <v>784</v>
      </c>
      <c r="J21" s="18" t="s">
        <v>786</v>
      </c>
    </row>
    <row r="22" spans="1:10">
      <c r="A22" s="11" t="s">
        <v>21</v>
      </c>
      <c r="B22" s="12" t="s">
        <v>166</v>
      </c>
      <c r="C22" s="12" t="s">
        <v>167</v>
      </c>
      <c r="D22" s="13">
        <v>27</v>
      </c>
      <c r="E22" s="14">
        <v>39</v>
      </c>
      <c r="F22" s="14">
        <f t="shared" si="0"/>
        <v>66</v>
      </c>
      <c r="G22" s="15">
        <f t="shared" si="1"/>
        <v>7</v>
      </c>
      <c r="H22" s="32" t="s">
        <v>807</v>
      </c>
      <c r="I22" s="18" t="s">
        <v>784</v>
      </c>
      <c r="J22" s="18" t="s">
        <v>786</v>
      </c>
    </row>
    <row r="23" spans="1:10">
      <c r="A23" s="11" t="s">
        <v>22</v>
      </c>
      <c r="B23" s="12" t="s">
        <v>168</v>
      </c>
      <c r="C23" s="12" t="s">
        <v>169</v>
      </c>
      <c r="D23" s="13">
        <v>22</v>
      </c>
      <c r="E23" s="14">
        <v>49</v>
      </c>
      <c r="F23" s="14">
        <f t="shared" si="0"/>
        <v>71</v>
      </c>
      <c r="G23" s="15">
        <f t="shared" si="1"/>
        <v>8</v>
      </c>
      <c r="H23" s="18" t="s">
        <v>815</v>
      </c>
      <c r="I23" s="18" t="s">
        <v>784</v>
      </c>
      <c r="J23" s="18" t="s">
        <v>786</v>
      </c>
    </row>
    <row r="24" spans="1:10">
      <c r="A24" s="11" t="s">
        <v>23</v>
      </c>
      <c r="B24" s="12" t="s">
        <v>170</v>
      </c>
      <c r="C24" s="12" t="s">
        <v>171</v>
      </c>
      <c r="D24" s="13">
        <v>21</v>
      </c>
      <c r="E24" s="14">
        <v>31</v>
      </c>
      <c r="F24" s="14">
        <f t="shared" si="0"/>
        <v>52</v>
      </c>
      <c r="G24" s="15">
        <f t="shared" si="1"/>
        <v>6</v>
      </c>
      <c r="H24" s="18" t="s">
        <v>815</v>
      </c>
      <c r="I24" s="18" t="s">
        <v>784</v>
      </c>
      <c r="J24" s="18" t="s">
        <v>786</v>
      </c>
    </row>
    <row r="25" spans="1:10">
      <c r="A25" s="3" t="s">
        <v>24</v>
      </c>
      <c r="B25" s="4" t="s">
        <v>172</v>
      </c>
      <c r="C25" s="4" t="s">
        <v>173</v>
      </c>
      <c r="D25" s="6"/>
      <c r="E25" s="5"/>
      <c r="F25" s="5">
        <f t="shared" si="0"/>
        <v>0</v>
      </c>
      <c r="G25" s="7" t="b">
        <f t="shared" si="1"/>
        <v>0</v>
      </c>
    </row>
    <row r="26" spans="1:10">
      <c r="A26" s="11" t="s">
        <v>25</v>
      </c>
      <c r="B26" s="12" t="s">
        <v>174</v>
      </c>
      <c r="C26" s="12" t="s">
        <v>175</v>
      </c>
      <c r="D26" s="13">
        <v>21</v>
      </c>
      <c r="E26" s="14">
        <v>31</v>
      </c>
      <c r="F26" s="14">
        <f t="shared" si="0"/>
        <v>52</v>
      </c>
      <c r="G26" s="15">
        <f t="shared" si="1"/>
        <v>6</v>
      </c>
      <c r="H26" s="31" t="s">
        <v>807</v>
      </c>
      <c r="I26" s="18" t="s">
        <v>784</v>
      </c>
      <c r="J26" s="18" t="s">
        <v>786</v>
      </c>
    </row>
    <row r="27" spans="1:10">
      <c r="A27" s="3" t="s">
        <v>26</v>
      </c>
      <c r="B27" s="4" t="s">
        <v>176</v>
      </c>
      <c r="C27" s="4" t="s">
        <v>177</v>
      </c>
      <c r="D27" s="6"/>
      <c r="E27" s="5"/>
      <c r="F27" s="5">
        <f t="shared" si="0"/>
        <v>0</v>
      </c>
      <c r="G27" s="7" t="b">
        <f t="shared" si="1"/>
        <v>0</v>
      </c>
    </row>
    <row r="28" spans="1:10">
      <c r="A28" s="3" t="s">
        <v>27</v>
      </c>
      <c r="B28" s="4" t="s">
        <v>178</v>
      </c>
      <c r="C28" s="4" t="s">
        <v>179</v>
      </c>
      <c r="D28" s="6"/>
      <c r="E28" s="5"/>
      <c r="F28" s="5">
        <f t="shared" si="0"/>
        <v>0</v>
      </c>
      <c r="G28" s="7" t="b">
        <f t="shared" si="1"/>
        <v>0</v>
      </c>
      <c r="H28" s="35"/>
    </row>
    <row r="29" spans="1:10">
      <c r="A29" s="3" t="s">
        <v>28</v>
      </c>
      <c r="B29" s="4" t="s">
        <v>180</v>
      </c>
      <c r="C29" s="4" t="s">
        <v>181</v>
      </c>
      <c r="D29" s="6">
        <v>34</v>
      </c>
      <c r="E29" s="5"/>
      <c r="F29" s="5">
        <f t="shared" si="0"/>
        <v>34</v>
      </c>
      <c r="G29" s="7" t="b">
        <f t="shared" si="1"/>
        <v>0</v>
      </c>
      <c r="H29" s="35"/>
    </row>
    <row r="30" spans="1:10">
      <c r="A30" s="3" t="s">
        <v>29</v>
      </c>
      <c r="B30" s="4" t="s">
        <v>182</v>
      </c>
      <c r="C30" s="4" t="s">
        <v>183</v>
      </c>
      <c r="D30" s="6"/>
      <c r="E30" s="5"/>
      <c r="F30" s="5">
        <f t="shared" si="0"/>
        <v>0</v>
      </c>
      <c r="G30" s="7" t="b">
        <f t="shared" si="1"/>
        <v>0</v>
      </c>
      <c r="H30" s="35"/>
    </row>
    <row r="31" spans="1:10">
      <c r="A31" s="3" t="s">
        <v>30</v>
      </c>
      <c r="B31" s="4" t="s">
        <v>184</v>
      </c>
      <c r="C31" s="4" t="s">
        <v>185</v>
      </c>
      <c r="D31" s="6"/>
      <c r="E31" s="5"/>
      <c r="F31" s="5">
        <f t="shared" si="0"/>
        <v>0</v>
      </c>
      <c r="G31" s="7" t="b">
        <f t="shared" si="1"/>
        <v>0</v>
      </c>
      <c r="H31" s="35"/>
    </row>
    <row r="32" spans="1:10">
      <c r="A32" s="11" t="s">
        <v>31</v>
      </c>
      <c r="B32" s="12" t="s">
        <v>186</v>
      </c>
      <c r="C32" s="12" t="s">
        <v>187</v>
      </c>
      <c r="D32" s="13">
        <v>21</v>
      </c>
      <c r="E32" s="14">
        <v>31</v>
      </c>
      <c r="F32" s="14">
        <f t="shared" si="0"/>
        <v>52</v>
      </c>
      <c r="G32" s="15">
        <f t="shared" si="1"/>
        <v>6</v>
      </c>
      <c r="H32" s="18" t="s">
        <v>815</v>
      </c>
      <c r="I32" s="18" t="s">
        <v>784</v>
      </c>
      <c r="J32" s="18" t="s">
        <v>786</v>
      </c>
    </row>
    <row r="33" spans="1:10">
      <c r="A33" s="11" t="s">
        <v>32</v>
      </c>
      <c r="B33" s="12" t="s">
        <v>188</v>
      </c>
      <c r="C33" s="12" t="s">
        <v>189</v>
      </c>
      <c r="D33" s="13">
        <v>27</v>
      </c>
      <c r="E33" s="14">
        <v>31</v>
      </c>
      <c r="F33" s="14">
        <f t="shared" si="0"/>
        <v>58</v>
      </c>
      <c r="G33" s="15">
        <f t="shared" si="1"/>
        <v>6</v>
      </c>
      <c r="H33" s="28" t="s">
        <v>820</v>
      </c>
      <c r="I33" s="18" t="s">
        <v>784</v>
      </c>
      <c r="J33" s="18" t="s">
        <v>786</v>
      </c>
    </row>
    <row r="34" spans="1:10">
      <c r="A34" s="11" t="s">
        <v>33</v>
      </c>
      <c r="B34" s="12" t="s">
        <v>190</v>
      </c>
      <c r="C34" s="12" t="s">
        <v>191</v>
      </c>
      <c r="D34" s="13">
        <v>26</v>
      </c>
      <c r="E34" s="14">
        <v>51</v>
      </c>
      <c r="F34" s="14">
        <f t="shared" si="0"/>
        <v>77</v>
      </c>
      <c r="G34" s="15">
        <f t="shared" si="1"/>
        <v>8</v>
      </c>
      <c r="H34" s="18" t="s">
        <v>815</v>
      </c>
      <c r="I34" s="18" t="s">
        <v>785</v>
      </c>
      <c r="J34" s="18" t="s">
        <v>786</v>
      </c>
    </row>
    <row r="35" spans="1:10">
      <c r="A35" s="11" t="s">
        <v>34</v>
      </c>
      <c r="B35" s="12" t="s">
        <v>192</v>
      </c>
      <c r="C35" s="12" t="s">
        <v>193</v>
      </c>
      <c r="D35" s="13">
        <v>31</v>
      </c>
      <c r="E35" s="14">
        <v>45</v>
      </c>
      <c r="F35" s="14">
        <f t="shared" si="0"/>
        <v>76</v>
      </c>
      <c r="G35" s="15">
        <f t="shared" si="1"/>
        <v>8</v>
      </c>
      <c r="H35" s="28" t="s">
        <v>806</v>
      </c>
      <c r="I35" s="18" t="s">
        <v>784</v>
      </c>
      <c r="J35" s="18" t="s">
        <v>786</v>
      </c>
    </row>
    <row r="36" spans="1:10">
      <c r="A36" s="3" t="s">
        <v>35</v>
      </c>
      <c r="B36" s="4" t="s">
        <v>194</v>
      </c>
      <c r="C36" s="4" t="s">
        <v>195</v>
      </c>
      <c r="D36" s="6">
        <v>21</v>
      </c>
      <c r="E36" s="5"/>
      <c r="F36" s="5">
        <f t="shared" si="0"/>
        <v>21</v>
      </c>
      <c r="G36" s="7" t="b">
        <f t="shared" si="1"/>
        <v>0</v>
      </c>
    </row>
    <row r="37" spans="1:10">
      <c r="A37" s="3" t="s">
        <v>36</v>
      </c>
      <c r="B37" s="4" t="s">
        <v>196</v>
      </c>
      <c r="C37" s="4" t="s">
        <v>197</v>
      </c>
      <c r="D37" s="6"/>
      <c r="E37" s="5"/>
      <c r="F37" s="5">
        <f t="shared" si="0"/>
        <v>0</v>
      </c>
      <c r="G37" s="7" t="b">
        <f t="shared" si="1"/>
        <v>0</v>
      </c>
    </row>
    <row r="38" spans="1:10">
      <c r="A38" s="11" t="s">
        <v>37</v>
      </c>
      <c r="B38" s="12" t="s">
        <v>198</v>
      </c>
      <c r="C38" s="12" t="s">
        <v>199</v>
      </c>
      <c r="D38" s="13">
        <v>26</v>
      </c>
      <c r="E38" s="14">
        <v>31</v>
      </c>
      <c r="F38" s="14">
        <f t="shared" si="0"/>
        <v>57</v>
      </c>
      <c r="G38" s="15">
        <f t="shared" si="1"/>
        <v>6</v>
      </c>
      <c r="H38" s="18" t="s">
        <v>815</v>
      </c>
      <c r="I38" s="18" t="s">
        <v>785</v>
      </c>
      <c r="J38" s="18" t="s">
        <v>786</v>
      </c>
    </row>
    <row r="39" spans="1:10">
      <c r="A39" s="11" t="s">
        <v>38</v>
      </c>
      <c r="B39" s="12" t="s">
        <v>200</v>
      </c>
      <c r="C39" s="12" t="s">
        <v>201</v>
      </c>
      <c r="D39" s="13">
        <v>25</v>
      </c>
      <c r="E39" s="14">
        <v>31</v>
      </c>
      <c r="F39" s="14">
        <f t="shared" si="0"/>
        <v>56</v>
      </c>
      <c r="G39" s="15">
        <f t="shared" si="1"/>
        <v>6</v>
      </c>
      <c r="H39" s="18" t="s">
        <v>807</v>
      </c>
      <c r="I39" s="18" t="s">
        <v>784</v>
      </c>
      <c r="J39" s="18" t="s">
        <v>786</v>
      </c>
    </row>
    <row r="40" spans="1:10">
      <c r="A40" s="11" t="s">
        <v>39</v>
      </c>
      <c r="B40" s="12" t="s">
        <v>202</v>
      </c>
      <c r="C40" s="12" t="s">
        <v>203</v>
      </c>
      <c r="D40" s="13">
        <v>40</v>
      </c>
      <c r="E40" s="14">
        <v>31</v>
      </c>
      <c r="F40" s="14">
        <f t="shared" si="0"/>
        <v>71</v>
      </c>
      <c r="G40" s="15">
        <f t="shared" si="1"/>
        <v>8</v>
      </c>
      <c r="H40" s="18" t="s">
        <v>815</v>
      </c>
      <c r="I40" s="18" t="s">
        <v>785</v>
      </c>
      <c r="J40" s="18" t="s">
        <v>786</v>
      </c>
    </row>
    <row r="41" spans="1:10">
      <c r="A41" s="11" t="s">
        <v>40</v>
      </c>
      <c r="B41" s="12" t="s">
        <v>204</v>
      </c>
      <c r="C41" s="12" t="s">
        <v>205</v>
      </c>
      <c r="D41" s="13">
        <v>21</v>
      </c>
      <c r="E41" s="14">
        <v>31</v>
      </c>
      <c r="F41" s="14">
        <f t="shared" si="0"/>
        <v>52</v>
      </c>
      <c r="G41" s="15">
        <f t="shared" si="1"/>
        <v>6</v>
      </c>
      <c r="H41" s="28" t="s">
        <v>806</v>
      </c>
      <c r="I41" s="18" t="s">
        <v>785</v>
      </c>
      <c r="J41" s="18" t="s">
        <v>786</v>
      </c>
    </row>
    <row r="42" spans="1:10">
      <c r="A42" s="3" t="s">
        <v>41</v>
      </c>
      <c r="B42" s="4" t="s">
        <v>206</v>
      </c>
      <c r="C42" s="4" t="s">
        <v>207</v>
      </c>
      <c r="D42" s="6"/>
      <c r="E42" s="5"/>
      <c r="F42" s="5">
        <f t="shared" si="0"/>
        <v>0</v>
      </c>
      <c r="G42" s="7" t="b">
        <f t="shared" si="1"/>
        <v>0</v>
      </c>
    </row>
    <row r="43" spans="1:10">
      <c r="A43" s="3" t="s">
        <v>42</v>
      </c>
      <c r="B43" s="4" t="s">
        <v>208</v>
      </c>
      <c r="C43" s="4" t="s">
        <v>209</v>
      </c>
      <c r="D43" s="6"/>
      <c r="E43" s="5"/>
      <c r="F43" s="5">
        <f t="shared" si="0"/>
        <v>0</v>
      </c>
      <c r="G43" s="7" t="b">
        <f t="shared" si="1"/>
        <v>0</v>
      </c>
    </row>
    <row r="44" spans="1:10">
      <c r="A44" s="3" t="s">
        <v>43</v>
      </c>
      <c r="B44" s="4" t="s">
        <v>210</v>
      </c>
      <c r="C44" s="4" t="s">
        <v>211</v>
      </c>
      <c r="D44" s="6"/>
      <c r="E44" s="5"/>
      <c r="F44" s="5">
        <f t="shared" si="0"/>
        <v>0</v>
      </c>
      <c r="G44" s="7" t="b">
        <f t="shared" si="1"/>
        <v>0</v>
      </c>
    </row>
    <row r="45" spans="1:10">
      <c r="A45" s="3" t="s">
        <v>44</v>
      </c>
      <c r="B45" s="4" t="s">
        <v>212</v>
      </c>
      <c r="C45" s="4" t="s">
        <v>213</v>
      </c>
      <c r="D45" s="6"/>
      <c r="E45" s="5"/>
      <c r="F45" s="5">
        <f t="shared" si="0"/>
        <v>0</v>
      </c>
      <c r="G45" s="7" t="b">
        <f t="shared" si="1"/>
        <v>0</v>
      </c>
      <c r="H45" s="35"/>
    </row>
    <row r="46" spans="1:10">
      <c r="A46" s="3" t="s">
        <v>45</v>
      </c>
      <c r="B46" s="4" t="s">
        <v>214</v>
      </c>
      <c r="C46" s="4" t="s">
        <v>215</v>
      </c>
      <c r="D46" s="6"/>
      <c r="E46" s="5"/>
      <c r="F46" s="5">
        <f t="shared" si="0"/>
        <v>0</v>
      </c>
      <c r="G46" s="7" t="b">
        <f t="shared" si="1"/>
        <v>0</v>
      </c>
    </row>
    <row r="47" spans="1:10">
      <c r="A47" s="11" t="s">
        <v>46</v>
      </c>
      <c r="B47" s="12" t="s">
        <v>699</v>
      </c>
      <c r="C47" s="12" t="s">
        <v>700</v>
      </c>
      <c r="D47" s="13">
        <v>35</v>
      </c>
      <c r="E47" s="14">
        <v>37</v>
      </c>
      <c r="F47" s="14">
        <f t="shared" ref="F47:F59" si="2">+D47+E47</f>
        <v>72</v>
      </c>
      <c r="G47" s="15">
        <f t="shared" ref="G47:G59" si="3">+IF(D47&gt;=21,IF(E47&gt;=31,IF(F47&gt;=91,10,IF(F47&gt;=81,9,IF(F47&gt;=71,8,IF(F47&gt;=61,7,IF(F47&gt;=51,6)))))))</f>
        <v>8</v>
      </c>
      <c r="H47" s="16" t="s">
        <v>783</v>
      </c>
      <c r="I47" s="17" t="s">
        <v>784</v>
      </c>
      <c r="J47" s="18" t="s">
        <v>786</v>
      </c>
    </row>
    <row r="48" spans="1:10">
      <c r="A48" s="11" t="s">
        <v>47</v>
      </c>
      <c r="B48" s="12" t="s">
        <v>802</v>
      </c>
      <c r="C48" s="12" t="s">
        <v>803</v>
      </c>
      <c r="D48" s="13">
        <v>40</v>
      </c>
      <c r="E48" s="14">
        <v>53</v>
      </c>
      <c r="F48" s="14">
        <f t="shared" si="2"/>
        <v>93</v>
      </c>
      <c r="G48" s="15">
        <f t="shared" si="3"/>
        <v>10</v>
      </c>
      <c r="H48" s="28" t="s">
        <v>806</v>
      </c>
      <c r="I48" s="18" t="s">
        <v>785</v>
      </c>
      <c r="J48" s="18" t="s">
        <v>786</v>
      </c>
    </row>
    <row r="49" spans="1:10">
      <c r="A49" s="11" t="s">
        <v>763</v>
      </c>
      <c r="B49" s="12" t="s">
        <v>701</v>
      </c>
      <c r="C49" s="12" t="s">
        <v>702</v>
      </c>
      <c r="D49" s="13">
        <v>22</v>
      </c>
      <c r="E49" s="14">
        <v>31</v>
      </c>
      <c r="F49" s="14">
        <f t="shared" si="2"/>
        <v>53</v>
      </c>
      <c r="G49" s="15">
        <f t="shared" si="3"/>
        <v>6</v>
      </c>
      <c r="H49" s="18" t="s">
        <v>791</v>
      </c>
      <c r="I49" s="18" t="s">
        <v>784</v>
      </c>
      <c r="J49" s="18" t="s">
        <v>786</v>
      </c>
    </row>
    <row r="50" spans="1:10">
      <c r="A50" s="11" t="s">
        <v>764</v>
      </c>
      <c r="B50" s="12" t="s">
        <v>703</v>
      </c>
      <c r="C50" s="12" t="s">
        <v>704</v>
      </c>
      <c r="D50" s="13">
        <v>21</v>
      </c>
      <c r="E50" s="14">
        <v>44</v>
      </c>
      <c r="F50" s="14">
        <f t="shared" si="2"/>
        <v>65</v>
      </c>
      <c r="G50" s="15">
        <f t="shared" si="3"/>
        <v>7</v>
      </c>
      <c r="H50" s="28" t="s">
        <v>820</v>
      </c>
      <c r="I50" s="18" t="s">
        <v>785</v>
      </c>
      <c r="J50" s="18" t="s">
        <v>786</v>
      </c>
    </row>
    <row r="51" spans="1:10">
      <c r="A51" s="3" t="s">
        <v>765</v>
      </c>
      <c r="B51" s="25" t="s">
        <v>794</v>
      </c>
      <c r="C51" s="25" t="s">
        <v>795</v>
      </c>
      <c r="D51" s="6">
        <v>30</v>
      </c>
      <c r="E51" s="5"/>
      <c r="F51" s="5">
        <f t="shared" ref="F51:F52" si="4">+D51+E51</f>
        <v>30</v>
      </c>
      <c r="G51" s="7" t="b">
        <f t="shared" ref="G51:G52" si="5">+IF(D51&gt;=21,IF(E51&gt;=31,IF(F51&gt;=91,10,IF(F51&gt;=81,9,IF(F51&gt;=71,8,IF(F51&gt;=61,7,IF(F51&gt;=51,6)))))))</f>
        <v>0</v>
      </c>
      <c r="H51" s="20"/>
    </row>
    <row r="52" spans="1:10">
      <c r="A52" s="3" t="s">
        <v>766</v>
      </c>
      <c r="B52" s="25" t="s">
        <v>799</v>
      </c>
      <c r="C52" s="25" t="s">
        <v>800</v>
      </c>
      <c r="D52" s="6">
        <v>29</v>
      </c>
      <c r="E52" s="5">
        <v>18</v>
      </c>
      <c r="F52" s="5">
        <f t="shared" si="4"/>
        <v>47</v>
      </c>
      <c r="G52" s="7" t="b">
        <f t="shared" si="5"/>
        <v>0</v>
      </c>
    </row>
    <row r="53" spans="1:10">
      <c r="A53" s="3" t="s">
        <v>767</v>
      </c>
      <c r="B53" s="4" t="s">
        <v>705</v>
      </c>
      <c r="C53" s="4" t="s">
        <v>706</v>
      </c>
      <c r="D53" s="6">
        <v>21</v>
      </c>
      <c r="E53" s="5"/>
      <c r="F53" s="5">
        <f t="shared" si="2"/>
        <v>21</v>
      </c>
      <c r="G53" s="7" t="b">
        <f t="shared" si="3"/>
        <v>0</v>
      </c>
    </row>
    <row r="54" spans="1:10">
      <c r="A54" s="3" t="s">
        <v>768</v>
      </c>
      <c r="B54" s="4" t="s">
        <v>707</v>
      </c>
      <c r="C54" s="4" t="s">
        <v>708</v>
      </c>
      <c r="D54" s="10">
        <v>21</v>
      </c>
      <c r="E54" s="5"/>
      <c r="F54" s="5">
        <f t="shared" si="2"/>
        <v>21</v>
      </c>
      <c r="G54" s="7" t="b">
        <f t="shared" si="3"/>
        <v>0</v>
      </c>
    </row>
    <row r="55" spans="1:10">
      <c r="A55" s="3" t="s">
        <v>769</v>
      </c>
      <c r="B55" s="4" t="s">
        <v>709</v>
      </c>
      <c r="C55" s="4" t="s">
        <v>710</v>
      </c>
      <c r="D55" s="6">
        <v>21</v>
      </c>
      <c r="E55" s="5"/>
      <c r="F55" s="5">
        <f t="shared" si="2"/>
        <v>21</v>
      </c>
      <c r="G55" s="7" t="b">
        <f t="shared" si="3"/>
        <v>0</v>
      </c>
    </row>
    <row r="56" spans="1:10">
      <c r="A56" s="3" t="s">
        <v>770</v>
      </c>
      <c r="B56" s="4" t="s">
        <v>711</v>
      </c>
      <c r="C56" s="4" t="s">
        <v>712</v>
      </c>
      <c r="D56" s="6">
        <v>22</v>
      </c>
      <c r="E56" s="5"/>
      <c r="F56" s="5">
        <f t="shared" si="2"/>
        <v>22</v>
      </c>
      <c r="G56" s="7" t="b">
        <f t="shared" si="3"/>
        <v>0</v>
      </c>
    </row>
    <row r="57" spans="1:10">
      <c r="A57" s="24" t="s">
        <v>796</v>
      </c>
      <c r="B57" s="4" t="s">
        <v>713</v>
      </c>
      <c r="C57" s="4" t="s">
        <v>714</v>
      </c>
      <c r="D57" s="6">
        <v>29</v>
      </c>
      <c r="E57" s="5"/>
      <c r="F57" s="5">
        <f t="shared" si="2"/>
        <v>29</v>
      </c>
      <c r="G57" s="7" t="b">
        <f t="shared" si="3"/>
        <v>0</v>
      </c>
    </row>
    <row r="58" spans="1:10">
      <c r="A58" s="24" t="s">
        <v>801</v>
      </c>
      <c r="B58" s="29" t="s">
        <v>810</v>
      </c>
      <c r="C58" s="29" t="s">
        <v>811</v>
      </c>
      <c r="D58" s="30"/>
      <c r="E58" s="5"/>
      <c r="F58" s="5">
        <f t="shared" ref="F58" si="6">+D58+E58</f>
        <v>0</v>
      </c>
      <c r="G58" s="7" t="b">
        <f t="shared" ref="G58" si="7">+IF(D58&gt;=21,IF(E58&gt;=31,IF(F58&gt;=91,10,IF(F58&gt;=81,9,IF(F58&gt;=71,8,IF(F58&gt;=61,7,IF(F58&gt;=51,6)))))))</f>
        <v>0</v>
      </c>
    </row>
    <row r="59" spans="1:10">
      <c r="A59" s="24" t="s">
        <v>812</v>
      </c>
      <c r="B59" s="4" t="s">
        <v>715</v>
      </c>
      <c r="C59" s="4" t="s">
        <v>716</v>
      </c>
      <c r="D59" s="6">
        <v>21</v>
      </c>
      <c r="E59" s="5"/>
      <c r="F59" s="5">
        <f t="shared" si="2"/>
        <v>21</v>
      </c>
      <c r="G59" s="7" t="b">
        <f t="shared" si="3"/>
        <v>0</v>
      </c>
    </row>
    <row r="60" spans="1:10">
      <c r="A60" s="9" t="s">
        <v>53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8"/>
  <sheetViews>
    <sheetView zoomScaleNormal="100" workbookViewId="0"/>
  </sheetViews>
  <sheetFormatPr defaultColWidth="9.140625" defaultRowHeight="12.75"/>
  <cols>
    <col min="1" max="1" width="6.28515625" style="2" bestFit="1" customWidth="1"/>
    <col min="2" max="2" width="9.5703125" style="2" bestFit="1" customWidth="1"/>
    <col min="3" max="3" width="20.8554687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>
      <c r="A2" s="11" t="s">
        <v>2</v>
      </c>
      <c r="B2" s="12" t="s">
        <v>216</v>
      </c>
      <c r="C2" s="12" t="s">
        <v>217</v>
      </c>
      <c r="D2" s="13">
        <v>24</v>
      </c>
      <c r="E2" s="14">
        <v>31</v>
      </c>
      <c r="F2" s="14">
        <f>+D2+E2</f>
        <v>55</v>
      </c>
      <c r="G2" s="15">
        <f>+IF(D2&gt;=21,IF(E2&gt;=31,IF(F2&gt;=91,10,IF(F2&gt;=81,9,IF(F2&gt;=71,8,IF(F2&gt;=61,7,IF(F2&gt;=51,6)))))))</f>
        <v>6</v>
      </c>
      <c r="H2" s="18" t="s">
        <v>815</v>
      </c>
      <c r="I2" s="18" t="s">
        <v>784</v>
      </c>
      <c r="J2" s="18" t="s">
        <v>786</v>
      </c>
    </row>
    <row r="3" spans="1:10">
      <c r="A3" s="11" t="s">
        <v>3</v>
      </c>
      <c r="B3" s="12" t="s">
        <v>218</v>
      </c>
      <c r="C3" s="12" t="s">
        <v>219</v>
      </c>
      <c r="D3" s="13">
        <v>25</v>
      </c>
      <c r="E3" s="14">
        <v>31</v>
      </c>
      <c r="F3" s="14">
        <f t="shared" ref="F3:F48" si="0">+D3+E3</f>
        <v>56</v>
      </c>
      <c r="G3" s="15">
        <f t="shared" ref="G3:G48" si="1">+IF(D3&gt;=21,IF(E3&gt;=31,IF(F3&gt;=91,10,IF(F3&gt;=81,9,IF(F3&gt;=71,8,IF(F3&gt;=61,7,IF(F3&gt;=51,6)))))))</f>
        <v>6</v>
      </c>
      <c r="H3" s="18" t="s">
        <v>815</v>
      </c>
      <c r="I3" s="18" t="s">
        <v>785</v>
      </c>
      <c r="J3" s="18" t="s">
        <v>786</v>
      </c>
    </row>
    <row r="4" spans="1:10">
      <c r="A4" s="11" t="s">
        <v>4</v>
      </c>
      <c r="B4" s="12" t="s">
        <v>220</v>
      </c>
      <c r="C4" s="12" t="s">
        <v>221</v>
      </c>
      <c r="D4" s="13">
        <v>23</v>
      </c>
      <c r="E4" s="14">
        <v>38</v>
      </c>
      <c r="F4" s="14">
        <f t="shared" si="0"/>
        <v>61</v>
      </c>
      <c r="G4" s="15">
        <f t="shared" si="1"/>
        <v>7</v>
      </c>
      <c r="H4" s="28" t="s">
        <v>806</v>
      </c>
      <c r="I4" s="18" t="s">
        <v>784</v>
      </c>
      <c r="J4" s="18" t="s">
        <v>786</v>
      </c>
    </row>
    <row r="5" spans="1:10">
      <c r="A5" s="11" t="s">
        <v>5</v>
      </c>
      <c r="B5" s="12" t="s">
        <v>222</v>
      </c>
      <c r="C5" s="12" t="s">
        <v>223</v>
      </c>
      <c r="D5" s="13">
        <v>22</v>
      </c>
      <c r="E5" s="14">
        <v>31</v>
      </c>
      <c r="F5" s="14">
        <f t="shared" si="0"/>
        <v>53</v>
      </c>
      <c r="G5" s="15">
        <f t="shared" si="1"/>
        <v>6</v>
      </c>
      <c r="H5" s="28" t="s">
        <v>806</v>
      </c>
      <c r="I5" s="18" t="s">
        <v>784</v>
      </c>
      <c r="J5" s="18" t="s">
        <v>786</v>
      </c>
    </row>
    <row r="6" spans="1:10">
      <c r="A6" s="11" t="s">
        <v>6</v>
      </c>
      <c r="B6" s="12" t="s">
        <v>224</v>
      </c>
      <c r="C6" s="12" t="s">
        <v>225</v>
      </c>
      <c r="D6" s="13">
        <v>21</v>
      </c>
      <c r="E6" s="14">
        <v>33</v>
      </c>
      <c r="F6" s="14">
        <f t="shared" si="0"/>
        <v>54</v>
      </c>
      <c r="G6" s="15">
        <f t="shared" si="1"/>
        <v>6</v>
      </c>
      <c r="H6" s="31" t="s">
        <v>806</v>
      </c>
      <c r="I6" s="18" t="s">
        <v>785</v>
      </c>
      <c r="J6" s="18" t="s">
        <v>786</v>
      </c>
    </row>
    <row r="7" spans="1:10">
      <c r="A7" s="3" t="s">
        <v>7</v>
      </c>
      <c r="B7" s="4" t="s">
        <v>226</v>
      </c>
      <c r="C7" s="4" t="s">
        <v>227</v>
      </c>
      <c r="D7" s="6"/>
      <c r="E7" s="5"/>
      <c r="F7" s="5">
        <f t="shared" si="0"/>
        <v>0</v>
      </c>
      <c r="G7" s="7" t="b">
        <f t="shared" si="1"/>
        <v>0</v>
      </c>
    </row>
    <row r="8" spans="1:10">
      <c r="A8" s="11" t="s">
        <v>8</v>
      </c>
      <c r="B8" s="12" t="s">
        <v>228</v>
      </c>
      <c r="C8" s="12" t="s">
        <v>229</v>
      </c>
      <c r="D8" s="13">
        <v>29</v>
      </c>
      <c r="E8" s="14">
        <v>59</v>
      </c>
      <c r="F8" s="14">
        <f t="shared" si="0"/>
        <v>88</v>
      </c>
      <c r="G8" s="15">
        <f t="shared" si="1"/>
        <v>9</v>
      </c>
      <c r="H8" s="18" t="s">
        <v>820</v>
      </c>
      <c r="I8" s="18" t="s">
        <v>785</v>
      </c>
      <c r="J8" s="18" t="s">
        <v>786</v>
      </c>
    </row>
    <row r="9" spans="1:10">
      <c r="A9" s="11" t="s">
        <v>9</v>
      </c>
      <c r="B9" s="12" t="s">
        <v>230</v>
      </c>
      <c r="C9" s="12" t="s">
        <v>231</v>
      </c>
      <c r="D9" s="13">
        <v>39</v>
      </c>
      <c r="E9" s="14">
        <v>59</v>
      </c>
      <c r="F9" s="14">
        <f t="shared" si="0"/>
        <v>98</v>
      </c>
      <c r="G9" s="15">
        <f t="shared" si="1"/>
        <v>10</v>
      </c>
      <c r="H9" s="28" t="s">
        <v>806</v>
      </c>
      <c r="I9" s="18" t="s">
        <v>785</v>
      </c>
      <c r="J9" s="18" t="s">
        <v>786</v>
      </c>
    </row>
    <row r="10" spans="1:10">
      <c r="A10" s="11" t="s">
        <v>10</v>
      </c>
      <c r="B10" s="12" t="s">
        <v>232</v>
      </c>
      <c r="C10" s="12" t="s">
        <v>233</v>
      </c>
      <c r="D10" s="13">
        <v>25</v>
      </c>
      <c r="E10" s="14">
        <v>31</v>
      </c>
      <c r="F10" s="14">
        <f t="shared" si="0"/>
        <v>56</v>
      </c>
      <c r="G10" s="15">
        <f t="shared" si="1"/>
        <v>6</v>
      </c>
      <c r="H10" s="18" t="s">
        <v>806</v>
      </c>
      <c r="I10" s="18" t="s">
        <v>784</v>
      </c>
      <c r="J10" s="18" t="s">
        <v>786</v>
      </c>
    </row>
    <row r="11" spans="1:10">
      <c r="A11" s="11" t="s">
        <v>11</v>
      </c>
      <c r="B11" s="12" t="s">
        <v>234</v>
      </c>
      <c r="C11" s="12" t="s">
        <v>235</v>
      </c>
      <c r="D11" s="13">
        <v>38</v>
      </c>
      <c r="E11" s="14">
        <v>60</v>
      </c>
      <c r="F11" s="14">
        <f t="shared" si="0"/>
        <v>98</v>
      </c>
      <c r="G11" s="15">
        <f t="shared" si="1"/>
        <v>10</v>
      </c>
      <c r="H11" s="18" t="s">
        <v>815</v>
      </c>
      <c r="I11" s="18" t="s">
        <v>785</v>
      </c>
      <c r="J11" s="18" t="s">
        <v>786</v>
      </c>
    </row>
    <row r="12" spans="1:10">
      <c r="A12" s="3" t="s">
        <v>12</v>
      </c>
      <c r="B12" s="4" t="s">
        <v>236</v>
      </c>
      <c r="C12" s="4" t="s">
        <v>237</v>
      </c>
      <c r="D12" s="6"/>
      <c r="E12" s="5"/>
      <c r="F12" s="5">
        <f t="shared" si="0"/>
        <v>0</v>
      </c>
      <c r="G12" s="7" t="b">
        <f t="shared" si="1"/>
        <v>0</v>
      </c>
    </row>
    <row r="13" spans="1:10">
      <c r="A13" s="11" t="s">
        <v>48</v>
      </c>
      <c r="B13" s="12" t="s">
        <v>238</v>
      </c>
      <c r="C13" s="12" t="s">
        <v>239</v>
      </c>
      <c r="D13" s="13">
        <v>21</v>
      </c>
      <c r="E13" s="14">
        <v>60</v>
      </c>
      <c r="F13" s="14">
        <f t="shared" si="0"/>
        <v>81</v>
      </c>
      <c r="G13" s="15">
        <f t="shared" si="1"/>
        <v>9</v>
      </c>
      <c r="H13" s="18" t="s">
        <v>806</v>
      </c>
      <c r="I13" s="18" t="s">
        <v>784</v>
      </c>
      <c r="J13" s="18" t="s">
        <v>786</v>
      </c>
    </row>
    <row r="14" spans="1:10">
      <c r="A14" s="3" t="s">
        <v>13</v>
      </c>
      <c r="B14" s="4" t="s">
        <v>240</v>
      </c>
      <c r="C14" s="4" t="s">
        <v>241</v>
      </c>
      <c r="D14" s="6"/>
      <c r="E14" s="5"/>
      <c r="F14" s="5">
        <f t="shared" si="0"/>
        <v>0</v>
      </c>
      <c r="G14" s="7" t="b">
        <f t="shared" si="1"/>
        <v>0</v>
      </c>
    </row>
    <row r="15" spans="1:10">
      <c r="A15" s="11" t="s">
        <v>14</v>
      </c>
      <c r="B15" s="12" t="s">
        <v>242</v>
      </c>
      <c r="C15" s="12" t="s">
        <v>243</v>
      </c>
      <c r="D15" s="13">
        <v>21</v>
      </c>
      <c r="E15" s="14">
        <v>41</v>
      </c>
      <c r="F15" s="14">
        <f t="shared" si="0"/>
        <v>62</v>
      </c>
      <c r="G15" s="15">
        <f t="shared" si="1"/>
        <v>7</v>
      </c>
      <c r="H15" s="37" t="s">
        <v>821</v>
      </c>
      <c r="I15" s="18" t="s">
        <v>785</v>
      </c>
      <c r="J15" s="18" t="s">
        <v>786</v>
      </c>
    </row>
    <row r="16" spans="1:10">
      <c r="A16" s="11" t="s">
        <v>15</v>
      </c>
      <c r="B16" s="12" t="s">
        <v>244</v>
      </c>
      <c r="C16" s="12" t="s">
        <v>245</v>
      </c>
      <c r="D16" s="13">
        <v>27</v>
      </c>
      <c r="E16" s="14">
        <v>38</v>
      </c>
      <c r="F16" s="14">
        <f t="shared" si="0"/>
        <v>65</v>
      </c>
      <c r="G16" s="15">
        <f t="shared" si="1"/>
        <v>7</v>
      </c>
      <c r="H16" s="18" t="s">
        <v>806</v>
      </c>
      <c r="I16" s="18" t="s">
        <v>784</v>
      </c>
      <c r="J16" s="18" t="s">
        <v>786</v>
      </c>
    </row>
    <row r="17" spans="1:10">
      <c r="A17" s="11" t="s">
        <v>16</v>
      </c>
      <c r="B17" s="12" t="s">
        <v>246</v>
      </c>
      <c r="C17" s="12" t="s">
        <v>247</v>
      </c>
      <c r="D17" s="13">
        <v>38</v>
      </c>
      <c r="E17" s="14">
        <v>60</v>
      </c>
      <c r="F17" s="14">
        <f t="shared" si="0"/>
        <v>98</v>
      </c>
      <c r="G17" s="15">
        <f t="shared" si="1"/>
        <v>10</v>
      </c>
      <c r="H17" s="18" t="s">
        <v>807</v>
      </c>
      <c r="I17" s="18" t="s">
        <v>785</v>
      </c>
      <c r="J17" s="18" t="s">
        <v>786</v>
      </c>
    </row>
    <row r="18" spans="1:10">
      <c r="A18" s="11" t="s">
        <v>17</v>
      </c>
      <c r="B18" s="12" t="s">
        <v>248</v>
      </c>
      <c r="C18" s="12" t="s">
        <v>249</v>
      </c>
      <c r="D18" s="13">
        <v>22</v>
      </c>
      <c r="E18" s="14">
        <v>31</v>
      </c>
      <c r="F18" s="14">
        <f t="shared" si="0"/>
        <v>53</v>
      </c>
      <c r="G18" s="15">
        <f t="shared" si="1"/>
        <v>6</v>
      </c>
      <c r="H18" s="18" t="s">
        <v>807</v>
      </c>
      <c r="I18" s="18" t="s">
        <v>785</v>
      </c>
      <c r="J18" s="18" t="s">
        <v>786</v>
      </c>
    </row>
    <row r="19" spans="1:10">
      <c r="A19" s="3" t="s">
        <v>18</v>
      </c>
      <c r="B19" s="4" t="s">
        <v>250</v>
      </c>
      <c r="C19" s="4" t="s">
        <v>251</v>
      </c>
      <c r="D19" s="6"/>
      <c r="E19" s="5"/>
      <c r="F19" s="5">
        <f t="shared" si="0"/>
        <v>0</v>
      </c>
      <c r="G19" s="7" t="b">
        <f t="shared" si="1"/>
        <v>0</v>
      </c>
    </row>
    <row r="20" spans="1:10">
      <c r="A20" s="11" t="s">
        <v>19</v>
      </c>
      <c r="B20" s="12" t="s">
        <v>252</v>
      </c>
      <c r="C20" s="12" t="s">
        <v>253</v>
      </c>
      <c r="D20" s="13">
        <v>31</v>
      </c>
      <c r="E20" s="14">
        <v>31</v>
      </c>
      <c r="F20" s="14">
        <f t="shared" si="0"/>
        <v>62</v>
      </c>
      <c r="G20" s="15">
        <f t="shared" si="1"/>
        <v>7</v>
      </c>
      <c r="H20" s="18" t="s">
        <v>820</v>
      </c>
      <c r="I20" s="18" t="s">
        <v>784</v>
      </c>
      <c r="J20" s="18" t="s">
        <v>786</v>
      </c>
    </row>
    <row r="21" spans="1:10">
      <c r="A21" s="3" t="s">
        <v>20</v>
      </c>
      <c r="B21" s="4" t="s">
        <v>254</v>
      </c>
      <c r="C21" s="4" t="s">
        <v>255</v>
      </c>
      <c r="D21" s="6">
        <v>22</v>
      </c>
      <c r="E21" s="5">
        <v>14</v>
      </c>
      <c r="F21" s="5">
        <f t="shared" si="0"/>
        <v>36</v>
      </c>
      <c r="G21" s="7" t="b">
        <f t="shared" si="1"/>
        <v>0</v>
      </c>
      <c r="H21" s="40"/>
    </row>
    <row r="22" spans="1:10">
      <c r="A22" s="11" t="s">
        <v>21</v>
      </c>
      <c r="B22" s="12" t="s">
        <v>256</v>
      </c>
      <c r="C22" s="12" t="s">
        <v>257</v>
      </c>
      <c r="D22" s="13">
        <v>27</v>
      </c>
      <c r="E22" s="14">
        <v>45</v>
      </c>
      <c r="F22" s="14">
        <f t="shared" si="0"/>
        <v>72</v>
      </c>
      <c r="G22" s="15">
        <f t="shared" si="1"/>
        <v>8</v>
      </c>
      <c r="H22" s="18" t="s">
        <v>791</v>
      </c>
      <c r="I22" s="18" t="s">
        <v>784</v>
      </c>
      <c r="J22" s="18" t="s">
        <v>786</v>
      </c>
    </row>
    <row r="23" spans="1:10">
      <c r="A23" s="3" t="s">
        <v>22</v>
      </c>
      <c r="B23" s="4" t="s">
        <v>258</v>
      </c>
      <c r="C23" s="4" t="s">
        <v>259</v>
      </c>
      <c r="D23" s="6"/>
      <c r="E23" s="5"/>
      <c r="F23" s="5">
        <f t="shared" si="0"/>
        <v>0</v>
      </c>
      <c r="G23" s="7" t="b">
        <f t="shared" si="1"/>
        <v>0</v>
      </c>
    </row>
    <row r="24" spans="1:10">
      <c r="A24" s="3" t="s">
        <v>23</v>
      </c>
      <c r="B24" s="4" t="s">
        <v>260</v>
      </c>
      <c r="C24" s="4" t="s">
        <v>261</v>
      </c>
      <c r="D24" s="6">
        <v>21</v>
      </c>
      <c r="E24" s="5"/>
      <c r="F24" s="5">
        <f t="shared" si="0"/>
        <v>21</v>
      </c>
      <c r="G24" s="7" t="b">
        <f t="shared" si="1"/>
        <v>0</v>
      </c>
      <c r="H24" s="35"/>
      <c r="I24" s="26"/>
    </row>
    <row r="25" spans="1:10">
      <c r="A25" s="11" t="s">
        <v>24</v>
      </c>
      <c r="B25" s="12" t="s">
        <v>262</v>
      </c>
      <c r="C25" s="12" t="s">
        <v>263</v>
      </c>
      <c r="D25" s="13">
        <v>31</v>
      </c>
      <c r="E25" s="14">
        <v>46</v>
      </c>
      <c r="F25" s="14">
        <f t="shared" si="0"/>
        <v>77</v>
      </c>
      <c r="G25" s="15">
        <f t="shared" si="1"/>
        <v>8</v>
      </c>
      <c r="H25" s="18" t="s">
        <v>807</v>
      </c>
      <c r="I25" s="18" t="s">
        <v>785</v>
      </c>
      <c r="J25" s="18" t="s">
        <v>786</v>
      </c>
    </row>
    <row r="26" spans="1:10">
      <c r="A26" s="3" t="s">
        <v>25</v>
      </c>
      <c r="B26" s="4" t="s">
        <v>264</v>
      </c>
      <c r="C26" s="4" t="s">
        <v>51</v>
      </c>
      <c r="D26" s="6"/>
      <c r="E26" s="5"/>
      <c r="F26" s="5">
        <f t="shared" si="0"/>
        <v>0</v>
      </c>
      <c r="G26" s="7" t="b">
        <f t="shared" si="1"/>
        <v>0</v>
      </c>
    </row>
    <row r="27" spans="1:10">
      <c r="A27" s="3" t="s">
        <v>26</v>
      </c>
      <c r="B27" s="4" t="s">
        <v>265</v>
      </c>
      <c r="C27" s="4" t="s">
        <v>266</v>
      </c>
      <c r="D27" s="6"/>
      <c r="E27" s="5"/>
      <c r="F27" s="5">
        <f t="shared" si="0"/>
        <v>0</v>
      </c>
      <c r="G27" s="7" t="b">
        <f t="shared" si="1"/>
        <v>0</v>
      </c>
      <c r="H27" s="40"/>
    </row>
    <row r="28" spans="1:10">
      <c r="A28" s="11" t="s">
        <v>27</v>
      </c>
      <c r="B28" s="12" t="s">
        <v>267</v>
      </c>
      <c r="C28" s="12" t="s">
        <v>268</v>
      </c>
      <c r="D28" s="13">
        <v>27</v>
      </c>
      <c r="E28" s="14">
        <v>34</v>
      </c>
      <c r="F28" s="14">
        <f t="shared" si="0"/>
        <v>61</v>
      </c>
      <c r="G28" s="15">
        <f t="shared" si="1"/>
        <v>7</v>
      </c>
      <c r="H28" s="18" t="s">
        <v>820</v>
      </c>
      <c r="I28" s="18" t="s">
        <v>784</v>
      </c>
      <c r="J28" s="18" t="s">
        <v>786</v>
      </c>
    </row>
    <row r="29" spans="1:10">
      <c r="A29" s="11" t="s">
        <v>28</v>
      </c>
      <c r="B29" s="12" t="s">
        <v>269</v>
      </c>
      <c r="C29" s="12" t="s">
        <v>270</v>
      </c>
      <c r="D29" s="13">
        <v>28</v>
      </c>
      <c r="E29" s="14">
        <v>60</v>
      </c>
      <c r="F29" s="14">
        <f t="shared" si="0"/>
        <v>88</v>
      </c>
      <c r="G29" s="15">
        <f t="shared" si="1"/>
        <v>9</v>
      </c>
      <c r="H29" s="18" t="s">
        <v>815</v>
      </c>
      <c r="I29" s="18" t="s">
        <v>784</v>
      </c>
      <c r="J29" s="18" t="s">
        <v>786</v>
      </c>
    </row>
    <row r="30" spans="1:10">
      <c r="A30" s="11" t="s">
        <v>29</v>
      </c>
      <c r="B30" s="12" t="s">
        <v>271</v>
      </c>
      <c r="C30" s="12" t="s">
        <v>272</v>
      </c>
      <c r="D30" s="13">
        <v>37</v>
      </c>
      <c r="E30" s="14">
        <v>60</v>
      </c>
      <c r="F30" s="14">
        <f t="shared" si="0"/>
        <v>97</v>
      </c>
      <c r="G30" s="15">
        <f t="shared" si="1"/>
        <v>10</v>
      </c>
      <c r="H30" s="18" t="s">
        <v>815</v>
      </c>
      <c r="I30" s="18" t="s">
        <v>784</v>
      </c>
      <c r="J30" s="18" t="s">
        <v>786</v>
      </c>
    </row>
    <row r="31" spans="1:10">
      <c r="A31" s="3" t="s">
        <v>30</v>
      </c>
      <c r="B31" s="4" t="s">
        <v>273</v>
      </c>
      <c r="C31" s="4" t="s">
        <v>274</v>
      </c>
      <c r="D31" s="6"/>
      <c r="E31" s="5"/>
      <c r="F31" s="5">
        <f t="shared" si="0"/>
        <v>0</v>
      </c>
      <c r="G31" s="7" t="b">
        <f t="shared" si="1"/>
        <v>0</v>
      </c>
    </row>
    <row r="32" spans="1:10">
      <c r="A32" s="11" t="s">
        <v>31</v>
      </c>
      <c r="B32" s="12" t="s">
        <v>275</v>
      </c>
      <c r="C32" s="12" t="s">
        <v>276</v>
      </c>
      <c r="D32" s="13">
        <v>21</v>
      </c>
      <c r="E32" s="14">
        <v>31</v>
      </c>
      <c r="F32" s="14">
        <f t="shared" si="0"/>
        <v>52</v>
      </c>
      <c r="G32" s="15">
        <f t="shared" si="1"/>
        <v>6</v>
      </c>
      <c r="H32" s="37" t="s">
        <v>821</v>
      </c>
      <c r="I32" s="18" t="s">
        <v>784</v>
      </c>
      <c r="J32" s="18" t="s">
        <v>786</v>
      </c>
    </row>
    <row r="33" spans="1:10">
      <c r="A33" s="3" t="s">
        <v>32</v>
      </c>
      <c r="B33" s="4" t="s">
        <v>277</v>
      </c>
      <c r="C33" s="4" t="s">
        <v>278</v>
      </c>
      <c r="D33" s="6"/>
      <c r="E33" s="5"/>
      <c r="F33" s="5">
        <f t="shared" si="0"/>
        <v>0</v>
      </c>
      <c r="G33" s="7" t="b">
        <f t="shared" si="1"/>
        <v>0</v>
      </c>
    </row>
    <row r="34" spans="1:10">
      <c r="A34" s="11" t="s">
        <v>33</v>
      </c>
      <c r="B34" s="12" t="s">
        <v>279</v>
      </c>
      <c r="C34" s="12" t="s">
        <v>280</v>
      </c>
      <c r="D34" s="13">
        <v>21</v>
      </c>
      <c r="E34" s="14">
        <v>31</v>
      </c>
      <c r="F34" s="14">
        <f t="shared" si="0"/>
        <v>52</v>
      </c>
      <c r="G34" s="15">
        <f t="shared" si="1"/>
        <v>6</v>
      </c>
      <c r="H34" s="28" t="s">
        <v>806</v>
      </c>
      <c r="I34" s="18" t="s">
        <v>785</v>
      </c>
      <c r="J34" s="18" t="s">
        <v>786</v>
      </c>
    </row>
    <row r="35" spans="1:10">
      <c r="A35" s="11" t="s">
        <v>34</v>
      </c>
      <c r="B35" s="12" t="s">
        <v>281</v>
      </c>
      <c r="C35" s="12" t="s">
        <v>282</v>
      </c>
      <c r="D35" s="13">
        <v>40</v>
      </c>
      <c r="E35" s="14">
        <v>44</v>
      </c>
      <c r="F35" s="14">
        <f t="shared" si="0"/>
        <v>84</v>
      </c>
      <c r="G35" s="15">
        <f t="shared" si="1"/>
        <v>9</v>
      </c>
      <c r="H35" s="18" t="s">
        <v>806</v>
      </c>
      <c r="I35" s="18" t="s">
        <v>784</v>
      </c>
      <c r="J35" s="18" t="s">
        <v>786</v>
      </c>
    </row>
    <row r="36" spans="1:10">
      <c r="A36" s="11" t="s">
        <v>35</v>
      </c>
      <c r="B36" s="12" t="s">
        <v>283</v>
      </c>
      <c r="C36" s="12" t="s">
        <v>284</v>
      </c>
      <c r="D36" s="13">
        <v>25</v>
      </c>
      <c r="E36" s="14">
        <v>31</v>
      </c>
      <c r="F36" s="14">
        <f t="shared" si="0"/>
        <v>56</v>
      </c>
      <c r="G36" s="15">
        <f t="shared" si="1"/>
        <v>6</v>
      </c>
      <c r="H36" s="18" t="s">
        <v>820</v>
      </c>
      <c r="I36" s="18" t="s">
        <v>784</v>
      </c>
      <c r="J36" s="18" t="s">
        <v>786</v>
      </c>
    </row>
    <row r="37" spans="1:10">
      <c r="A37" s="11" t="s">
        <v>36</v>
      </c>
      <c r="B37" s="12" t="s">
        <v>285</v>
      </c>
      <c r="C37" s="12" t="s">
        <v>286</v>
      </c>
      <c r="D37" s="13">
        <v>37</v>
      </c>
      <c r="E37" s="14">
        <v>54</v>
      </c>
      <c r="F37" s="14">
        <f t="shared" si="0"/>
        <v>91</v>
      </c>
      <c r="G37" s="15">
        <f t="shared" si="1"/>
        <v>10</v>
      </c>
      <c r="H37" s="18" t="s">
        <v>815</v>
      </c>
      <c r="I37" s="18" t="s">
        <v>784</v>
      </c>
      <c r="J37" s="18" t="s">
        <v>786</v>
      </c>
    </row>
    <row r="38" spans="1:10">
      <c r="A38" s="3" t="s">
        <v>37</v>
      </c>
      <c r="B38" s="4" t="s">
        <v>287</v>
      </c>
      <c r="C38" s="4" t="s">
        <v>288</v>
      </c>
      <c r="D38" s="6"/>
      <c r="E38" s="5"/>
      <c r="F38" s="5">
        <f t="shared" si="0"/>
        <v>0</v>
      </c>
      <c r="G38" s="7" t="b">
        <f t="shared" si="1"/>
        <v>0</v>
      </c>
    </row>
    <row r="39" spans="1:10">
      <c r="A39" s="3" t="s">
        <v>38</v>
      </c>
      <c r="B39" s="4" t="s">
        <v>289</v>
      </c>
      <c r="C39" s="4" t="s">
        <v>290</v>
      </c>
      <c r="D39" s="6"/>
      <c r="E39" s="5"/>
      <c r="F39" s="5">
        <f t="shared" si="0"/>
        <v>0</v>
      </c>
      <c r="G39" s="7" t="b">
        <f t="shared" si="1"/>
        <v>0</v>
      </c>
    </row>
    <row r="40" spans="1:10">
      <c r="A40" s="11" t="s">
        <v>39</v>
      </c>
      <c r="B40" s="12" t="s">
        <v>291</v>
      </c>
      <c r="C40" s="12" t="s">
        <v>292</v>
      </c>
      <c r="D40" s="13">
        <v>21</v>
      </c>
      <c r="E40" s="14">
        <v>31</v>
      </c>
      <c r="F40" s="14">
        <f t="shared" si="0"/>
        <v>52</v>
      </c>
      <c r="G40" s="15">
        <f t="shared" si="1"/>
        <v>6</v>
      </c>
      <c r="H40" s="28" t="s">
        <v>815</v>
      </c>
      <c r="I40" s="18" t="s">
        <v>784</v>
      </c>
      <c r="J40" s="36" t="s">
        <v>819</v>
      </c>
    </row>
    <row r="41" spans="1:10">
      <c r="A41" s="3" t="s">
        <v>40</v>
      </c>
      <c r="B41" s="4" t="s">
        <v>293</v>
      </c>
      <c r="C41" s="4" t="s">
        <v>294</v>
      </c>
      <c r="D41" s="6"/>
      <c r="E41" s="5"/>
      <c r="F41" s="5">
        <f t="shared" si="0"/>
        <v>0</v>
      </c>
      <c r="G41" s="7" t="b">
        <f t="shared" si="1"/>
        <v>0</v>
      </c>
    </row>
    <row r="42" spans="1:10">
      <c r="A42" s="11" t="s">
        <v>41</v>
      </c>
      <c r="B42" s="12" t="s">
        <v>295</v>
      </c>
      <c r="C42" s="12" t="s">
        <v>296</v>
      </c>
      <c r="D42" s="13">
        <v>37</v>
      </c>
      <c r="E42" s="14">
        <v>55</v>
      </c>
      <c r="F42" s="14">
        <f t="shared" si="0"/>
        <v>92</v>
      </c>
      <c r="G42" s="15">
        <f t="shared" si="1"/>
        <v>10</v>
      </c>
      <c r="H42" s="18" t="s">
        <v>783</v>
      </c>
      <c r="I42" s="18" t="s">
        <v>784</v>
      </c>
      <c r="J42" s="18" t="s">
        <v>786</v>
      </c>
    </row>
    <row r="43" spans="1:10">
      <c r="A43" s="11" t="s">
        <v>42</v>
      </c>
      <c r="B43" s="12" t="s">
        <v>297</v>
      </c>
      <c r="C43" s="12" t="s">
        <v>298</v>
      </c>
      <c r="D43" s="13">
        <v>21</v>
      </c>
      <c r="E43" s="14">
        <v>33</v>
      </c>
      <c r="F43" s="14">
        <f t="shared" si="0"/>
        <v>54</v>
      </c>
      <c r="G43" s="15">
        <f t="shared" si="1"/>
        <v>6</v>
      </c>
      <c r="H43" s="37" t="s">
        <v>821</v>
      </c>
      <c r="I43" s="18" t="s">
        <v>785</v>
      </c>
      <c r="J43" s="18" t="s">
        <v>786</v>
      </c>
    </row>
    <row r="44" spans="1:10">
      <c r="A44" s="3" t="s">
        <v>43</v>
      </c>
      <c r="B44" s="4" t="s">
        <v>299</v>
      </c>
      <c r="C44" s="4" t="s">
        <v>300</v>
      </c>
      <c r="D44" s="6">
        <v>0</v>
      </c>
      <c r="E44" s="5">
        <v>0</v>
      </c>
      <c r="F44" s="5">
        <f t="shared" si="0"/>
        <v>0</v>
      </c>
      <c r="G44" s="7" t="b">
        <f t="shared" si="1"/>
        <v>0</v>
      </c>
      <c r="H44" s="35"/>
    </row>
    <row r="45" spans="1:10">
      <c r="A45" s="3" t="s">
        <v>44</v>
      </c>
      <c r="B45" s="4" t="s">
        <v>301</v>
      </c>
      <c r="C45" s="4" t="s">
        <v>302</v>
      </c>
      <c r="D45" s="6"/>
      <c r="E45" s="5"/>
      <c r="F45" s="5">
        <f t="shared" si="0"/>
        <v>0</v>
      </c>
      <c r="G45" s="7" t="b">
        <f t="shared" si="1"/>
        <v>0</v>
      </c>
      <c r="H45" s="35"/>
    </row>
    <row r="46" spans="1:10">
      <c r="A46" s="11" t="s">
        <v>45</v>
      </c>
      <c r="B46" s="12" t="s">
        <v>303</v>
      </c>
      <c r="C46" s="12" t="s">
        <v>304</v>
      </c>
      <c r="D46" s="13">
        <v>29</v>
      </c>
      <c r="E46" s="14">
        <v>32</v>
      </c>
      <c r="F46" s="14">
        <f t="shared" si="0"/>
        <v>61</v>
      </c>
      <c r="G46" s="15">
        <f t="shared" si="1"/>
        <v>7</v>
      </c>
      <c r="H46" s="16" t="s">
        <v>783</v>
      </c>
      <c r="I46" s="17" t="s">
        <v>784</v>
      </c>
      <c r="J46" s="18" t="s">
        <v>786</v>
      </c>
    </row>
    <row r="47" spans="1:10">
      <c r="A47" s="11" t="s">
        <v>46</v>
      </c>
      <c r="B47" s="12" t="s">
        <v>305</v>
      </c>
      <c r="C47" s="12" t="s">
        <v>306</v>
      </c>
      <c r="D47" s="13">
        <v>34</v>
      </c>
      <c r="E47" s="14">
        <v>47</v>
      </c>
      <c r="F47" s="14">
        <f t="shared" si="0"/>
        <v>81</v>
      </c>
      <c r="G47" s="15">
        <f t="shared" si="1"/>
        <v>9</v>
      </c>
      <c r="H47" s="18" t="s">
        <v>791</v>
      </c>
      <c r="I47" s="18" t="s">
        <v>784</v>
      </c>
      <c r="J47" s="18" t="s">
        <v>786</v>
      </c>
    </row>
    <row r="48" spans="1:10">
      <c r="A48" s="3" t="s">
        <v>47</v>
      </c>
      <c r="B48" s="4" t="s">
        <v>307</v>
      </c>
      <c r="C48" s="4" t="s">
        <v>308</v>
      </c>
      <c r="D48" s="6"/>
      <c r="E48" s="5"/>
      <c r="F48" s="5">
        <f t="shared" si="0"/>
        <v>0</v>
      </c>
      <c r="G48" s="7" t="b">
        <f t="shared" si="1"/>
        <v>0</v>
      </c>
    </row>
    <row r="49" spans="1:10">
      <c r="A49" s="3" t="s">
        <v>763</v>
      </c>
      <c r="B49" s="4" t="s">
        <v>777</v>
      </c>
      <c r="C49" s="4" t="s">
        <v>778</v>
      </c>
      <c r="D49" s="6"/>
      <c r="E49" s="5"/>
      <c r="F49" s="5">
        <f t="shared" ref="F49:F50" si="2">+D49+E49</f>
        <v>0</v>
      </c>
      <c r="G49" s="7" t="b">
        <f t="shared" ref="G49:G50" si="3">+IF(D49&gt;=21,IF(E49&gt;=31,IF(F49&gt;=91,10,IF(F49&gt;=81,9,IF(F49&gt;=71,8,IF(F49&gt;=61,7,IF(F49&gt;=51,6)))))))</f>
        <v>0</v>
      </c>
    </row>
    <row r="50" spans="1:10">
      <c r="A50" s="3" t="s">
        <v>764</v>
      </c>
      <c r="B50" s="4" t="s">
        <v>787</v>
      </c>
      <c r="C50" s="4" t="s">
        <v>788</v>
      </c>
      <c r="D50" s="6">
        <v>21</v>
      </c>
      <c r="E50" s="5"/>
      <c r="F50" s="5">
        <f t="shared" si="2"/>
        <v>21</v>
      </c>
      <c r="G50" s="7" t="b">
        <f t="shared" si="3"/>
        <v>0</v>
      </c>
      <c r="H50" s="20"/>
    </row>
    <row r="51" spans="1:10">
      <c r="A51" s="3" t="s">
        <v>765</v>
      </c>
      <c r="B51" s="4" t="s">
        <v>717</v>
      </c>
      <c r="C51" s="4" t="s">
        <v>718</v>
      </c>
      <c r="D51" s="6">
        <v>24</v>
      </c>
      <c r="E51" s="5"/>
      <c r="F51" s="5">
        <f t="shared" ref="F51:F57" si="4">+D51+E51</f>
        <v>24</v>
      </c>
      <c r="G51" s="7" t="b">
        <f t="shared" ref="G51:G57" si="5">+IF(D51&gt;=21,IF(E51&gt;=31,IF(F51&gt;=91,10,IF(F51&gt;=81,9,IF(F51&gt;=71,8,IF(F51&gt;=61,7,IF(F51&gt;=51,6)))))))</f>
        <v>0</v>
      </c>
    </row>
    <row r="52" spans="1:10">
      <c r="A52" s="11" t="s">
        <v>766</v>
      </c>
      <c r="B52" s="12" t="s">
        <v>773</v>
      </c>
      <c r="C52" s="12" t="s">
        <v>774</v>
      </c>
      <c r="D52" s="13">
        <v>27</v>
      </c>
      <c r="E52" s="14">
        <v>34</v>
      </c>
      <c r="F52" s="14">
        <f t="shared" si="4"/>
        <v>61</v>
      </c>
      <c r="G52" s="15">
        <f t="shared" si="5"/>
        <v>7</v>
      </c>
      <c r="H52" s="28" t="s">
        <v>815</v>
      </c>
      <c r="I52" s="18" t="s">
        <v>785</v>
      </c>
      <c r="J52" s="18" t="s">
        <v>786</v>
      </c>
    </row>
    <row r="53" spans="1:10">
      <c r="A53" s="11" t="s">
        <v>767</v>
      </c>
      <c r="B53" s="12" t="s">
        <v>719</v>
      </c>
      <c r="C53" s="12" t="s">
        <v>720</v>
      </c>
      <c r="D53" s="13">
        <v>21</v>
      </c>
      <c r="E53" s="14">
        <v>35</v>
      </c>
      <c r="F53" s="14">
        <f t="shared" si="4"/>
        <v>56</v>
      </c>
      <c r="G53" s="15">
        <f t="shared" si="5"/>
        <v>6</v>
      </c>
      <c r="H53" s="18" t="s">
        <v>806</v>
      </c>
      <c r="I53" s="18" t="s">
        <v>784</v>
      </c>
      <c r="J53" s="18" t="s">
        <v>786</v>
      </c>
    </row>
    <row r="54" spans="1:10">
      <c r="A54" s="3" t="s">
        <v>768</v>
      </c>
      <c r="B54" s="4" t="s">
        <v>804</v>
      </c>
      <c r="C54" s="4" t="s">
        <v>805</v>
      </c>
      <c r="D54" s="6">
        <v>21</v>
      </c>
      <c r="E54" s="5"/>
      <c r="F54" s="5">
        <f t="shared" si="4"/>
        <v>21</v>
      </c>
      <c r="G54" s="7" t="b">
        <f t="shared" si="5"/>
        <v>0</v>
      </c>
      <c r="H54" s="20"/>
      <c r="I54" s="27"/>
    </row>
    <row r="55" spans="1:10">
      <c r="A55" s="3" t="s">
        <v>769</v>
      </c>
      <c r="B55" s="4" t="s">
        <v>721</v>
      </c>
      <c r="C55" s="4" t="s">
        <v>722</v>
      </c>
      <c r="D55" s="6">
        <v>31</v>
      </c>
      <c r="E55" s="5"/>
      <c r="F55" s="5">
        <f t="shared" si="4"/>
        <v>31</v>
      </c>
      <c r="G55" s="7" t="b">
        <f t="shared" si="5"/>
        <v>0</v>
      </c>
    </row>
    <row r="56" spans="1:10">
      <c r="A56" s="3" t="s">
        <v>770</v>
      </c>
      <c r="B56" s="4" t="s">
        <v>723</v>
      </c>
      <c r="C56" s="4" t="s">
        <v>724</v>
      </c>
      <c r="D56" s="6">
        <v>22</v>
      </c>
      <c r="E56" s="5"/>
      <c r="F56" s="5">
        <f t="shared" si="4"/>
        <v>22</v>
      </c>
      <c r="G56" s="7" t="b">
        <f t="shared" si="5"/>
        <v>0</v>
      </c>
    </row>
    <row r="57" spans="1:10">
      <c r="A57" s="3" t="s">
        <v>796</v>
      </c>
      <c r="B57" s="4" t="s">
        <v>725</v>
      </c>
      <c r="C57" s="4" t="s">
        <v>726</v>
      </c>
      <c r="D57" s="6">
        <v>22</v>
      </c>
      <c r="E57" s="5"/>
      <c r="F57" s="5">
        <f t="shared" si="4"/>
        <v>22</v>
      </c>
      <c r="G57" s="7" t="b">
        <f t="shared" si="5"/>
        <v>0</v>
      </c>
    </row>
    <row r="58" spans="1:10">
      <c r="A58" s="9" t="s">
        <v>53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0"/>
  <sheetViews>
    <sheetView zoomScaleNormal="100" workbookViewId="0"/>
  </sheetViews>
  <sheetFormatPr defaultColWidth="9.140625" defaultRowHeight="12.75"/>
  <cols>
    <col min="1" max="1" width="6.28515625" style="2" bestFit="1" customWidth="1"/>
    <col min="2" max="2" width="9.28515625" style="2" bestFit="1" customWidth="1"/>
    <col min="3" max="3" width="22.8554687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1" width="15.7109375" style="2" bestFit="1" customWidth="1"/>
    <col min="12" max="16384" width="9.140625" style="2"/>
  </cols>
  <sheetData>
    <row r="1" spans="1:11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1">
      <c r="A2" s="11" t="s">
        <v>2</v>
      </c>
      <c r="B2" s="12" t="s">
        <v>593</v>
      </c>
      <c r="C2" s="12" t="s">
        <v>594</v>
      </c>
      <c r="D2" s="13">
        <v>33</v>
      </c>
      <c r="E2" s="14">
        <v>38</v>
      </c>
      <c r="F2" s="14">
        <f>+D2+E2</f>
        <v>71</v>
      </c>
      <c r="G2" s="15">
        <f>+IF(D2&gt;=21,IF(E2&gt;=31,IF(F2&gt;=91,10,IF(F2&gt;=81,9,IF(F2&gt;=71,8,IF(F2&gt;=61,7,IF(F2&gt;=51,6)))))))</f>
        <v>8</v>
      </c>
      <c r="H2" s="28" t="s">
        <v>806</v>
      </c>
      <c r="I2" s="18" t="s">
        <v>785</v>
      </c>
      <c r="J2" s="18" t="s">
        <v>786</v>
      </c>
    </row>
    <row r="3" spans="1:11">
      <c r="A3" s="11" t="s">
        <v>3</v>
      </c>
      <c r="B3" s="12" t="s">
        <v>595</v>
      </c>
      <c r="C3" s="12" t="s">
        <v>596</v>
      </c>
      <c r="D3" s="13">
        <v>35</v>
      </c>
      <c r="E3" s="14">
        <v>50</v>
      </c>
      <c r="F3" s="14">
        <f t="shared" ref="F3:F42" si="0">+D3+E3</f>
        <v>85</v>
      </c>
      <c r="G3" s="15">
        <f t="shared" ref="G3:G42" si="1">+IF(D3&gt;=21,IF(E3&gt;=31,IF(F3&gt;=91,10,IF(F3&gt;=81,9,IF(F3&gt;=71,8,IF(F3&gt;=61,7,IF(F3&gt;=51,6)))))))</f>
        <v>9</v>
      </c>
      <c r="H3" s="18" t="s">
        <v>783</v>
      </c>
      <c r="I3" s="18" t="s">
        <v>784</v>
      </c>
      <c r="J3" s="18" t="s">
        <v>786</v>
      </c>
    </row>
    <row r="4" spans="1:11">
      <c r="A4" s="3" t="s">
        <v>4</v>
      </c>
      <c r="B4" s="4" t="s">
        <v>597</v>
      </c>
      <c r="C4" s="4" t="s">
        <v>598</v>
      </c>
      <c r="D4" s="6"/>
      <c r="E4" s="5"/>
      <c r="F4" s="5">
        <f t="shared" si="0"/>
        <v>0</v>
      </c>
      <c r="G4" s="7" t="b">
        <f t="shared" si="1"/>
        <v>0</v>
      </c>
    </row>
    <row r="5" spans="1:11">
      <c r="A5" s="3" t="s">
        <v>5</v>
      </c>
      <c r="B5" s="4" t="s">
        <v>599</v>
      </c>
      <c r="C5" s="4" t="s">
        <v>600</v>
      </c>
      <c r="D5" s="6"/>
      <c r="E5" s="5"/>
      <c r="F5" s="5">
        <f t="shared" si="0"/>
        <v>0</v>
      </c>
      <c r="G5" s="7" t="b">
        <f t="shared" si="1"/>
        <v>0</v>
      </c>
    </row>
    <row r="6" spans="1:11">
      <c r="A6" s="11" t="s">
        <v>6</v>
      </c>
      <c r="B6" s="12" t="s">
        <v>601</v>
      </c>
      <c r="C6" s="12" t="s">
        <v>602</v>
      </c>
      <c r="D6" s="13">
        <v>29</v>
      </c>
      <c r="E6" s="14">
        <v>56</v>
      </c>
      <c r="F6" s="14">
        <f t="shared" si="0"/>
        <v>85</v>
      </c>
      <c r="G6" s="15">
        <f t="shared" si="1"/>
        <v>9</v>
      </c>
      <c r="H6" s="18" t="s">
        <v>791</v>
      </c>
      <c r="I6" s="18" t="s">
        <v>784</v>
      </c>
      <c r="J6" s="18" t="s">
        <v>786</v>
      </c>
    </row>
    <row r="7" spans="1:11">
      <c r="A7" s="11" t="s">
        <v>7</v>
      </c>
      <c r="B7" s="12" t="s">
        <v>603</v>
      </c>
      <c r="C7" s="12" t="s">
        <v>604</v>
      </c>
      <c r="D7" s="13">
        <v>38</v>
      </c>
      <c r="E7" s="14">
        <v>53</v>
      </c>
      <c r="F7" s="14">
        <f t="shared" si="0"/>
        <v>91</v>
      </c>
      <c r="G7" s="15">
        <f t="shared" si="1"/>
        <v>10</v>
      </c>
      <c r="H7" s="28" t="s">
        <v>806</v>
      </c>
      <c r="I7" s="18" t="s">
        <v>784</v>
      </c>
      <c r="J7" s="33" t="s">
        <v>786</v>
      </c>
      <c r="K7" s="26"/>
    </row>
    <row r="8" spans="1:11">
      <c r="A8" s="11" t="s">
        <v>8</v>
      </c>
      <c r="B8" s="12" t="s">
        <v>605</v>
      </c>
      <c r="C8" s="12" t="s">
        <v>606</v>
      </c>
      <c r="D8" s="13">
        <v>21</v>
      </c>
      <c r="E8" s="14">
        <v>31</v>
      </c>
      <c r="F8" s="14">
        <f t="shared" si="0"/>
        <v>52</v>
      </c>
      <c r="G8" s="15">
        <f t="shared" si="1"/>
        <v>6</v>
      </c>
      <c r="H8" s="37" t="s">
        <v>821</v>
      </c>
      <c r="I8" s="18" t="s">
        <v>785</v>
      </c>
      <c r="J8" s="18" t="s">
        <v>786</v>
      </c>
    </row>
    <row r="9" spans="1:11">
      <c r="A9" s="11" t="s">
        <v>9</v>
      </c>
      <c r="B9" s="12" t="s">
        <v>607</v>
      </c>
      <c r="C9" s="12" t="s">
        <v>608</v>
      </c>
      <c r="D9" s="13">
        <v>22</v>
      </c>
      <c r="E9" s="14">
        <v>44</v>
      </c>
      <c r="F9" s="14">
        <f t="shared" si="0"/>
        <v>66</v>
      </c>
      <c r="G9" s="15">
        <f t="shared" si="1"/>
        <v>7</v>
      </c>
      <c r="H9" s="18" t="s">
        <v>820</v>
      </c>
      <c r="I9" s="18" t="s">
        <v>785</v>
      </c>
      <c r="J9" s="18" t="s">
        <v>786</v>
      </c>
    </row>
    <row r="10" spans="1:11">
      <c r="A10" s="11" t="s">
        <v>10</v>
      </c>
      <c r="B10" s="12" t="s">
        <v>609</v>
      </c>
      <c r="C10" s="12" t="s">
        <v>610</v>
      </c>
      <c r="D10" s="13">
        <v>38</v>
      </c>
      <c r="E10" s="14">
        <v>60</v>
      </c>
      <c r="F10" s="14">
        <f t="shared" si="0"/>
        <v>98</v>
      </c>
      <c r="G10" s="15">
        <f t="shared" si="1"/>
        <v>10</v>
      </c>
      <c r="H10" s="37" t="s">
        <v>821</v>
      </c>
      <c r="I10" s="33" t="s">
        <v>784</v>
      </c>
      <c r="J10" s="33" t="s">
        <v>786</v>
      </c>
    </row>
    <row r="11" spans="1:11">
      <c r="A11" s="3" t="s">
        <v>11</v>
      </c>
      <c r="B11" s="4" t="s">
        <v>611</v>
      </c>
      <c r="C11" s="4" t="s">
        <v>612</v>
      </c>
      <c r="D11" s="6"/>
      <c r="E11" s="5"/>
      <c r="F11" s="5">
        <f t="shared" si="0"/>
        <v>0</v>
      </c>
      <c r="G11" s="7" t="b">
        <f t="shared" si="1"/>
        <v>0</v>
      </c>
    </row>
    <row r="12" spans="1:11">
      <c r="A12" s="11" t="s">
        <v>12</v>
      </c>
      <c r="B12" s="12" t="s">
        <v>613</v>
      </c>
      <c r="C12" s="12" t="s">
        <v>614</v>
      </c>
      <c r="D12" s="13">
        <v>30</v>
      </c>
      <c r="E12" s="14">
        <v>51</v>
      </c>
      <c r="F12" s="14">
        <f t="shared" si="0"/>
        <v>81</v>
      </c>
      <c r="G12" s="15">
        <f t="shared" si="1"/>
        <v>9</v>
      </c>
      <c r="H12" s="18" t="s">
        <v>783</v>
      </c>
      <c r="I12" s="18" t="s">
        <v>785</v>
      </c>
      <c r="J12" s="18" t="s">
        <v>786</v>
      </c>
    </row>
    <row r="13" spans="1:11">
      <c r="A13" s="11" t="s">
        <v>48</v>
      </c>
      <c r="B13" s="12" t="s">
        <v>615</v>
      </c>
      <c r="C13" s="12" t="s">
        <v>616</v>
      </c>
      <c r="D13" s="13">
        <v>40</v>
      </c>
      <c r="E13" s="14">
        <v>43</v>
      </c>
      <c r="F13" s="14">
        <f t="shared" si="0"/>
        <v>83</v>
      </c>
      <c r="G13" s="15">
        <f t="shared" si="1"/>
        <v>9</v>
      </c>
      <c r="H13" s="18" t="s">
        <v>783</v>
      </c>
      <c r="I13" s="18" t="s">
        <v>785</v>
      </c>
      <c r="J13" s="18" t="s">
        <v>786</v>
      </c>
    </row>
    <row r="14" spans="1:11">
      <c r="A14" s="11" t="s">
        <v>13</v>
      </c>
      <c r="B14" s="12" t="s">
        <v>617</v>
      </c>
      <c r="C14" s="12" t="s">
        <v>618</v>
      </c>
      <c r="D14" s="13">
        <v>21</v>
      </c>
      <c r="E14" s="14">
        <v>40</v>
      </c>
      <c r="F14" s="14">
        <f t="shared" si="0"/>
        <v>61</v>
      </c>
      <c r="G14" s="15">
        <f t="shared" si="1"/>
        <v>7</v>
      </c>
      <c r="H14" s="18" t="s">
        <v>820</v>
      </c>
      <c r="I14" s="18" t="s">
        <v>784</v>
      </c>
      <c r="J14" s="18" t="s">
        <v>786</v>
      </c>
    </row>
    <row r="15" spans="1:11">
      <c r="A15" s="11" t="s">
        <v>14</v>
      </c>
      <c r="B15" s="12" t="s">
        <v>619</v>
      </c>
      <c r="C15" s="12" t="s">
        <v>620</v>
      </c>
      <c r="D15" s="13">
        <v>23</v>
      </c>
      <c r="E15" s="14">
        <v>31</v>
      </c>
      <c r="F15" s="14">
        <f t="shared" si="0"/>
        <v>54</v>
      </c>
      <c r="G15" s="15">
        <f t="shared" si="1"/>
        <v>6</v>
      </c>
      <c r="H15" s="18" t="s">
        <v>820</v>
      </c>
      <c r="I15" s="18" t="s">
        <v>784</v>
      </c>
      <c r="J15" s="18" t="s">
        <v>786</v>
      </c>
    </row>
    <row r="16" spans="1:11">
      <c r="A16" s="11" t="s">
        <v>15</v>
      </c>
      <c r="B16" s="12" t="s">
        <v>621</v>
      </c>
      <c r="C16" s="12" t="s">
        <v>622</v>
      </c>
      <c r="D16" s="13">
        <v>29</v>
      </c>
      <c r="E16" s="14">
        <v>35</v>
      </c>
      <c r="F16" s="14">
        <f t="shared" si="0"/>
        <v>64</v>
      </c>
      <c r="G16" s="15">
        <f t="shared" si="1"/>
        <v>7</v>
      </c>
      <c r="H16" s="39" t="s">
        <v>815</v>
      </c>
      <c r="I16" s="18" t="s">
        <v>784</v>
      </c>
      <c r="J16" s="18" t="s">
        <v>786</v>
      </c>
    </row>
    <row r="17" spans="1:10">
      <c r="A17" s="3" t="s">
        <v>16</v>
      </c>
      <c r="B17" s="4" t="s">
        <v>623</v>
      </c>
      <c r="C17" s="4" t="s">
        <v>624</v>
      </c>
      <c r="D17" s="6"/>
      <c r="E17" s="5"/>
      <c r="F17" s="5">
        <f t="shared" si="0"/>
        <v>0</v>
      </c>
      <c r="G17" s="7" t="b">
        <f t="shared" si="1"/>
        <v>0</v>
      </c>
    </row>
    <row r="18" spans="1:10">
      <c r="A18" s="11" t="s">
        <v>17</v>
      </c>
      <c r="B18" s="12" t="s">
        <v>625</v>
      </c>
      <c r="C18" s="12" t="s">
        <v>626</v>
      </c>
      <c r="D18" s="13">
        <v>35</v>
      </c>
      <c r="E18" s="14">
        <v>56</v>
      </c>
      <c r="F18" s="14">
        <f t="shared" si="0"/>
        <v>91</v>
      </c>
      <c r="G18" s="15">
        <f t="shared" si="1"/>
        <v>10</v>
      </c>
      <c r="H18" s="18" t="s">
        <v>807</v>
      </c>
      <c r="I18" s="18" t="s">
        <v>784</v>
      </c>
      <c r="J18" s="18" t="s">
        <v>786</v>
      </c>
    </row>
    <row r="19" spans="1:10">
      <c r="A19" s="11" t="s">
        <v>18</v>
      </c>
      <c r="B19" s="12" t="s">
        <v>627</v>
      </c>
      <c r="C19" s="12" t="s">
        <v>628</v>
      </c>
      <c r="D19" s="13">
        <v>31</v>
      </c>
      <c r="E19" s="14">
        <v>53</v>
      </c>
      <c r="F19" s="14">
        <f t="shared" si="0"/>
        <v>84</v>
      </c>
      <c r="G19" s="15">
        <f t="shared" si="1"/>
        <v>9</v>
      </c>
      <c r="H19" s="18" t="s">
        <v>820</v>
      </c>
      <c r="I19" s="18" t="s">
        <v>784</v>
      </c>
      <c r="J19" s="18" t="s">
        <v>786</v>
      </c>
    </row>
    <row r="20" spans="1:10">
      <c r="A20" s="11" t="s">
        <v>19</v>
      </c>
      <c r="B20" s="12" t="s">
        <v>629</v>
      </c>
      <c r="C20" s="12" t="s">
        <v>630</v>
      </c>
      <c r="D20" s="13">
        <v>21</v>
      </c>
      <c r="E20" s="14">
        <v>31</v>
      </c>
      <c r="F20" s="14">
        <f t="shared" si="0"/>
        <v>52</v>
      </c>
      <c r="G20" s="15">
        <f t="shared" si="1"/>
        <v>6</v>
      </c>
      <c r="H20" s="18" t="s">
        <v>820</v>
      </c>
      <c r="I20" s="18" t="s">
        <v>785</v>
      </c>
      <c r="J20" s="18" t="s">
        <v>786</v>
      </c>
    </row>
    <row r="21" spans="1:10">
      <c r="A21" s="11" t="s">
        <v>20</v>
      </c>
      <c r="B21" s="12" t="s">
        <v>631</v>
      </c>
      <c r="C21" s="12" t="s">
        <v>632</v>
      </c>
      <c r="D21" s="13">
        <v>37</v>
      </c>
      <c r="E21" s="14">
        <v>32</v>
      </c>
      <c r="F21" s="14">
        <f t="shared" si="0"/>
        <v>69</v>
      </c>
      <c r="G21" s="15">
        <f t="shared" si="1"/>
        <v>7</v>
      </c>
      <c r="H21" s="31" t="s">
        <v>806</v>
      </c>
      <c r="I21" s="18" t="s">
        <v>784</v>
      </c>
      <c r="J21" s="18" t="s">
        <v>786</v>
      </c>
    </row>
    <row r="22" spans="1:10">
      <c r="A22" s="11" t="s">
        <v>21</v>
      </c>
      <c r="B22" s="12" t="s">
        <v>633</v>
      </c>
      <c r="C22" s="12" t="s">
        <v>634</v>
      </c>
      <c r="D22" s="13">
        <v>21</v>
      </c>
      <c r="E22" s="14">
        <v>31</v>
      </c>
      <c r="F22" s="14">
        <f t="shared" si="0"/>
        <v>52</v>
      </c>
      <c r="G22" s="15">
        <f t="shared" si="1"/>
        <v>6</v>
      </c>
      <c r="H22" s="28" t="s">
        <v>806</v>
      </c>
      <c r="I22" s="18" t="s">
        <v>784</v>
      </c>
      <c r="J22" s="18" t="s">
        <v>786</v>
      </c>
    </row>
    <row r="23" spans="1:10">
      <c r="A23" s="11" t="s">
        <v>22</v>
      </c>
      <c r="B23" s="12" t="s">
        <v>635</v>
      </c>
      <c r="C23" s="12" t="s">
        <v>636</v>
      </c>
      <c r="D23" s="13">
        <v>40</v>
      </c>
      <c r="E23" s="14">
        <v>37</v>
      </c>
      <c r="F23" s="14">
        <f t="shared" si="0"/>
        <v>77</v>
      </c>
      <c r="G23" s="15">
        <f t="shared" si="1"/>
        <v>8</v>
      </c>
      <c r="H23" s="16" t="s">
        <v>783</v>
      </c>
      <c r="I23" s="17" t="s">
        <v>784</v>
      </c>
      <c r="J23" s="18" t="s">
        <v>786</v>
      </c>
    </row>
    <row r="24" spans="1:10">
      <c r="A24" s="3" t="s">
        <v>23</v>
      </c>
      <c r="B24" s="4" t="s">
        <v>637</v>
      </c>
      <c r="C24" s="4" t="s">
        <v>638</v>
      </c>
      <c r="D24" s="6"/>
      <c r="E24" s="5"/>
      <c r="F24" s="5">
        <f t="shared" si="0"/>
        <v>0</v>
      </c>
      <c r="G24" s="7" t="b">
        <f t="shared" si="1"/>
        <v>0</v>
      </c>
    </row>
    <row r="25" spans="1:10">
      <c r="A25" s="11" t="s">
        <v>24</v>
      </c>
      <c r="B25" s="12" t="s">
        <v>639</v>
      </c>
      <c r="C25" s="12" t="s">
        <v>640</v>
      </c>
      <c r="D25" s="13">
        <v>38</v>
      </c>
      <c r="E25" s="14">
        <v>57</v>
      </c>
      <c r="F25" s="14">
        <f t="shared" si="0"/>
        <v>95</v>
      </c>
      <c r="G25" s="15">
        <f t="shared" si="1"/>
        <v>10</v>
      </c>
      <c r="H25" s="28" t="s">
        <v>806</v>
      </c>
      <c r="I25" s="18" t="s">
        <v>785</v>
      </c>
      <c r="J25" s="18" t="s">
        <v>786</v>
      </c>
    </row>
    <row r="26" spans="1:10">
      <c r="A26" s="3" t="s">
        <v>25</v>
      </c>
      <c r="B26" s="4" t="s">
        <v>641</v>
      </c>
      <c r="C26" s="4" t="s">
        <v>642</v>
      </c>
      <c r="D26" s="6"/>
      <c r="E26" s="5"/>
      <c r="F26" s="5">
        <f t="shared" si="0"/>
        <v>0</v>
      </c>
      <c r="G26" s="7" t="b">
        <f t="shared" si="1"/>
        <v>0</v>
      </c>
    </row>
    <row r="27" spans="1:10">
      <c r="A27" s="3" t="s">
        <v>26</v>
      </c>
      <c r="B27" s="4" t="s">
        <v>643</v>
      </c>
      <c r="C27" s="4" t="s">
        <v>644</v>
      </c>
      <c r="D27" s="6"/>
      <c r="E27" s="5"/>
      <c r="F27" s="5">
        <f t="shared" si="0"/>
        <v>0</v>
      </c>
      <c r="G27" s="7" t="b">
        <f t="shared" si="1"/>
        <v>0</v>
      </c>
    </row>
    <row r="28" spans="1:10">
      <c r="A28" s="3" t="s">
        <v>27</v>
      </c>
      <c r="B28" s="4" t="s">
        <v>645</v>
      </c>
      <c r="C28" s="4" t="s">
        <v>646</v>
      </c>
      <c r="D28" s="6"/>
      <c r="E28" s="5"/>
      <c r="F28" s="5">
        <f t="shared" si="0"/>
        <v>0</v>
      </c>
      <c r="G28" s="7" t="b">
        <f t="shared" si="1"/>
        <v>0</v>
      </c>
    </row>
    <row r="29" spans="1:10">
      <c r="A29" s="11" t="s">
        <v>28</v>
      </c>
      <c r="B29" s="12" t="s">
        <v>647</v>
      </c>
      <c r="C29" s="12" t="s">
        <v>648</v>
      </c>
      <c r="D29" s="13">
        <v>28</v>
      </c>
      <c r="E29" s="14">
        <v>35</v>
      </c>
      <c r="F29" s="14">
        <f t="shared" si="0"/>
        <v>63</v>
      </c>
      <c r="G29" s="15">
        <f t="shared" si="1"/>
        <v>7</v>
      </c>
      <c r="H29" s="39" t="s">
        <v>815</v>
      </c>
      <c r="I29" s="18" t="s">
        <v>785</v>
      </c>
      <c r="J29" s="18" t="s">
        <v>786</v>
      </c>
    </row>
    <row r="30" spans="1:10">
      <c r="A30" s="11" t="s">
        <v>29</v>
      </c>
      <c r="B30" s="12" t="s">
        <v>649</v>
      </c>
      <c r="C30" s="12" t="s">
        <v>650</v>
      </c>
      <c r="D30" s="13">
        <v>21</v>
      </c>
      <c r="E30" s="14">
        <v>57</v>
      </c>
      <c r="F30" s="14">
        <f t="shared" si="0"/>
        <v>78</v>
      </c>
      <c r="G30" s="15">
        <f t="shared" si="1"/>
        <v>8</v>
      </c>
      <c r="H30" s="18" t="s">
        <v>815</v>
      </c>
      <c r="I30" s="18" t="s">
        <v>785</v>
      </c>
      <c r="J30" s="18" t="s">
        <v>786</v>
      </c>
    </row>
    <row r="31" spans="1:10">
      <c r="A31" s="11" t="s">
        <v>30</v>
      </c>
      <c r="B31" s="12" t="s">
        <v>651</v>
      </c>
      <c r="C31" s="12" t="s">
        <v>652</v>
      </c>
      <c r="D31" s="13">
        <v>22</v>
      </c>
      <c r="E31" s="14">
        <v>39</v>
      </c>
      <c r="F31" s="14">
        <f t="shared" si="0"/>
        <v>61</v>
      </c>
      <c r="G31" s="15">
        <f t="shared" si="1"/>
        <v>7</v>
      </c>
      <c r="H31" s="39" t="s">
        <v>815</v>
      </c>
      <c r="I31" s="18" t="s">
        <v>785</v>
      </c>
      <c r="J31" s="18" t="s">
        <v>786</v>
      </c>
    </row>
    <row r="32" spans="1:10">
      <c r="A32" s="3" t="s">
        <v>31</v>
      </c>
      <c r="B32" s="4" t="s">
        <v>653</v>
      </c>
      <c r="C32" s="4" t="s">
        <v>654</v>
      </c>
      <c r="D32" s="6"/>
      <c r="E32" s="5"/>
      <c r="F32" s="5">
        <f t="shared" si="0"/>
        <v>0</v>
      </c>
      <c r="G32" s="7" t="b">
        <f t="shared" si="1"/>
        <v>0</v>
      </c>
    </row>
    <row r="33" spans="1:10">
      <c r="A33" s="11" t="s">
        <v>32</v>
      </c>
      <c r="B33" s="12" t="s">
        <v>655</v>
      </c>
      <c r="C33" s="12" t="s">
        <v>656</v>
      </c>
      <c r="D33" s="13">
        <v>34</v>
      </c>
      <c r="E33" s="14">
        <v>57</v>
      </c>
      <c r="F33" s="14">
        <f t="shared" si="0"/>
        <v>91</v>
      </c>
      <c r="G33" s="15">
        <f t="shared" si="1"/>
        <v>10</v>
      </c>
      <c r="H33" s="39" t="s">
        <v>815</v>
      </c>
      <c r="I33" s="18" t="s">
        <v>784</v>
      </c>
      <c r="J33" s="18" t="s">
        <v>786</v>
      </c>
    </row>
    <row r="34" spans="1:10">
      <c r="A34" s="11" t="s">
        <v>33</v>
      </c>
      <c r="B34" s="12" t="s">
        <v>657</v>
      </c>
      <c r="C34" s="12" t="s">
        <v>658</v>
      </c>
      <c r="D34" s="13">
        <v>21</v>
      </c>
      <c r="E34" s="14">
        <v>40</v>
      </c>
      <c r="F34" s="14">
        <f t="shared" si="0"/>
        <v>61</v>
      </c>
      <c r="G34" s="15">
        <f t="shared" si="1"/>
        <v>7</v>
      </c>
      <c r="H34" s="39" t="s">
        <v>815</v>
      </c>
      <c r="I34" s="18" t="s">
        <v>784</v>
      </c>
      <c r="J34" s="18" t="s">
        <v>786</v>
      </c>
    </row>
    <row r="35" spans="1:10">
      <c r="A35" s="3" t="s">
        <v>34</v>
      </c>
      <c r="B35" s="4" t="s">
        <v>659</v>
      </c>
      <c r="C35" s="4" t="s">
        <v>660</v>
      </c>
      <c r="D35" s="6">
        <v>21</v>
      </c>
      <c r="E35" s="5"/>
      <c r="F35" s="5">
        <f t="shared" si="0"/>
        <v>21</v>
      </c>
      <c r="G35" s="7" t="b">
        <f t="shared" si="1"/>
        <v>0</v>
      </c>
      <c r="H35" s="20"/>
    </row>
    <row r="36" spans="1:10">
      <c r="A36" s="3" t="s">
        <v>35</v>
      </c>
      <c r="B36" s="4" t="s">
        <v>661</v>
      </c>
      <c r="C36" s="4" t="s">
        <v>662</v>
      </c>
      <c r="D36" s="6"/>
      <c r="E36" s="5"/>
      <c r="F36" s="5">
        <f t="shared" si="0"/>
        <v>0</v>
      </c>
      <c r="G36" s="7" t="b">
        <f t="shared" si="1"/>
        <v>0</v>
      </c>
    </row>
    <row r="37" spans="1:10">
      <c r="A37" s="3" t="s">
        <v>36</v>
      </c>
      <c r="B37" s="4" t="s">
        <v>663</v>
      </c>
      <c r="C37" s="4" t="s">
        <v>664</v>
      </c>
      <c r="D37" s="6"/>
      <c r="E37" s="5"/>
      <c r="F37" s="5">
        <f t="shared" si="0"/>
        <v>0</v>
      </c>
      <c r="G37" s="7" t="b">
        <f t="shared" si="1"/>
        <v>0</v>
      </c>
    </row>
    <row r="38" spans="1:10">
      <c r="A38" s="11" t="s">
        <v>37</v>
      </c>
      <c r="B38" s="12" t="s">
        <v>665</v>
      </c>
      <c r="C38" s="12" t="s">
        <v>666</v>
      </c>
      <c r="D38" s="13">
        <v>25</v>
      </c>
      <c r="E38" s="14">
        <v>46</v>
      </c>
      <c r="F38" s="14">
        <f t="shared" si="0"/>
        <v>71</v>
      </c>
      <c r="G38" s="15">
        <f t="shared" si="1"/>
        <v>8</v>
      </c>
      <c r="H38" s="39" t="s">
        <v>815</v>
      </c>
      <c r="I38" s="18" t="s">
        <v>785</v>
      </c>
      <c r="J38" s="18" t="s">
        <v>786</v>
      </c>
    </row>
    <row r="39" spans="1:10">
      <c r="A39" s="3" t="s">
        <v>38</v>
      </c>
      <c r="B39" s="4" t="s">
        <v>667</v>
      </c>
      <c r="C39" s="4" t="s">
        <v>668</v>
      </c>
      <c r="D39" s="6"/>
      <c r="E39" s="5"/>
      <c r="F39" s="5">
        <f t="shared" si="0"/>
        <v>0</v>
      </c>
      <c r="G39" s="7" t="b">
        <f t="shared" si="1"/>
        <v>0</v>
      </c>
      <c r="H39" s="40"/>
    </row>
    <row r="40" spans="1:10">
      <c r="A40" s="3" t="s">
        <v>39</v>
      </c>
      <c r="B40" s="4" t="s">
        <v>669</v>
      </c>
      <c r="C40" s="4" t="s">
        <v>670</v>
      </c>
      <c r="D40" s="6"/>
      <c r="E40" s="5"/>
      <c r="F40" s="5">
        <f t="shared" si="0"/>
        <v>0</v>
      </c>
      <c r="G40" s="7" t="b">
        <f t="shared" si="1"/>
        <v>0</v>
      </c>
      <c r="H40" s="35"/>
    </row>
    <row r="41" spans="1:10">
      <c r="A41" s="3" t="s">
        <v>40</v>
      </c>
      <c r="B41" s="4" t="s">
        <v>671</v>
      </c>
      <c r="C41" s="4" t="s">
        <v>672</v>
      </c>
      <c r="D41" s="6"/>
      <c r="E41" s="5"/>
      <c r="F41" s="5">
        <f t="shared" si="0"/>
        <v>0</v>
      </c>
      <c r="G41" s="7" t="b">
        <f t="shared" si="1"/>
        <v>0</v>
      </c>
    </row>
    <row r="42" spans="1:10">
      <c r="A42" s="3" t="s">
        <v>41</v>
      </c>
      <c r="B42" s="4" t="s">
        <v>673</v>
      </c>
      <c r="C42" s="4" t="s">
        <v>674</v>
      </c>
      <c r="D42" s="6"/>
      <c r="E42" s="5"/>
      <c r="F42" s="5">
        <f t="shared" si="0"/>
        <v>0</v>
      </c>
      <c r="G42" s="7" t="b">
        <f t="shared" si="1"/>
        <v>0</v>
      </c>
    </row>
    <row r="43" spans="1:10">
      <c r="A43" s="11" t="s">
        <v>42</v>
      </c>
      <c r="B43" s="12" t="s">
        <v>727</v>
      </c>
      <c r="C43" s="12" t="s">
        <v>728</v>
      </c>
      <c r="D43" s="13">
        <v>30</v>
      </c>
      <c r="E43" s="14">
        <v>54</v>
      </c>
      <c r="F43" s="14">
        <f t="shared" ref="F43:F49" si="2">+D43+E43</f>
        <v>84</v>
      </c>
      <c r="G43" s="15">
        <f t="shared" ref="G43:G49" si="3">+IF(D43&gt;=21,IF(E43&gt;=31,IF(F43&gt;=91,10,IF(F43&gt;=81,9,IF(F43&gt;=71,8,IF(F43&gt;=61,7,IF(F43&gt;=51,6)))))))</f>
        <v>9</v>
      </c>
      <c r="H43" s="18" t="s">
        <v>820</v>
      </c>
      <c r="I43" s="18" t="s">
        <v>785</v>
      </c>
      <c r="J43" s="18" t="s">
        <v>786</v>
      </c>
    </row>
    <row r="44" spans="1:10">
      <c r="A44" s="3" t="s">
        <v>43</v>
      </c>
      <c r="B44" s="4" t="s">
        <v>729</v>
      </c>
      <c r="C44" s="4" t="s">
        <v>730</v>
      </c>
      <c r="D44" s="6">
        <v>23</v>
      </c>
      <c r="E44" s="5"/>
      <c r="F44" s="5">
        <f t="shared" si="2"/>
        <v>23</v>
      </c>
      <c r="G44" s="7" t="b">
        <f t="shared" si="3"/>
        <v>0</v>
      </c>
    </row>
    <row r="45" spans="1:10">
      <c r="A45" s="3" t="s">
        <v>44</v>
      </c>
      <c r="B45" s="4" t="s">
        <v>731</v>
      </c>
      <c r="C45" s="4" t="s">
        <v>732</v>
      </c>
      <c r="D45" s="6">
        <v>21</v>
      </c>
      <c r="E45" s="5"/>
      <c r="F45" s="5">
        <f t="shared" si="2"/>
        <v>21</v>
      </c>
      <c r="G45" s="7" t="b">
        <f t="shared" si="3"/>
        <v>0</v>
      </c>
    </row>
    <row r="46" spans="1:10">
      <c r="A46" s="3" t="s">
        <v>45</v>
      </c>
      <c r="B46" s="4" t="s">
        <v>733</v>
      </c>
      <c r="C46" s="4" t="s">
        <v>734</v>
      </c>
      <c r="D46" s="6">
        <v>27</v>
      </c>
      <c r="E46" s="5"/>
      <c r="F46" s="5">
        <f t="shared" si="2"/>
        <v>27</v>
      </c>
      <c r="G46" s="7" t="b">
        <f t="shared" si="3"/>
        <v>0</v>
      </c>
    </row>
    <row r="47" spans="1:10">
      <c r="A47" s="3" t="s">
        <v>46</v>
      </c>
      <c r="B47" s="25" t="s">
        <v>797</v>
      </c>
      <c r="C47" s="25" t="s">
        <v>798</v>
      </c>
      <c r="D47" s="6">
        <v>24</v>
      </c>
      <c r="E47" s="5"/>
      <c r="F47" s="5">
        <f t="shared" ref="F47" si="4">+D47+E47</f>
        <v>24</v>
      </c>
      <c r="G47" s="7" t="b">
        <f t="shared" ref="G47" si="5">+IF(D47&gt;=21,IF(E47&gt;=31,IF(F47&gt;=91,10,IF(F47&gt;=81,9,IF(F47&gt;=71,8,IF(F47&gt;=61,7,IF(F47&gt;=51,6)))))))</f>
        <v>0</v>
      </c>
    </row>
    <row r="48" spans="1:10">
      <c r="A48" s="3" t="s">
        <v>47</v>
      </c>
      <c r="B48" s="4" t="s">
        <v>735</v>
      </c>
      <c r="C48" s="4" t="s">
        <v>736</v>
      </c>
      <c r="D48" s="6">
        <v>23</v>
      </c>
      <c r="E48" s="5"/>
      <c r="F48" s="5">
        <f t="shared" si="2"/>
        <v>23</v>
      </c>
      <c r="G48" s="7" t="b">
        <f t="shared" si="3"/>
        <v>0</v>
      </c>
    </row>
    <row r="49" spans="1:7">
      <c r="A49" s="24" t="s">
        <v>763</v>
      </c>
      <c r="B49" s="4" t="s">
        <v>737</v>
      </c>
      <c r="C49" s="4" t="s">
        <v>738</v>
      </c>
      <c r="D49" s="6">
        <v>22</v>
      </c>
      <c r="E49" s="5"/>
      <c r="F49" s="5">
        <f t="shared" si="2"/>
        <v>22</v>
      </c>
      <c r="G49" s="7" t="b">
        <f t="shared" si="3"/>
        <v>0</v>
      </c>
    </row>
    <row r="50" spans="1:7">
      <c r="A50" s="9" t="s">
        <v>53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7"/>
  <sheetViews>
    <sheetView zoomScaleNormal="100" workbookViewId="0"/>
  </sheetViews>
  <sheetFormatPr defaultColWidth="9.140625" defaultRowHeight="12.75"/>
  <cols>
    <col min="1" max="1" width="6.28515625" style="2" bestFit="1" customWidth="1"/>
    <col min="2" max="2" width="9.28515625" style="2" bestFit="1" customWidth="1"/>
    <col min="3" max="3" width="23.710937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>
      <c r="A2" s="11" t="s">
        <v>2</v>
      </c>
      <c r="B2" s="12" t="s">
        <v>309</v>
      </c>
      <c r="C2" s="12" t="s">
        <v>310</v>
      </c>
      <c r="D2" s="13">
        <v>21</v>
      </c>
      <c r="E2" s="14">
        <v>41</v>
      </c>
      <c r="F2" s="14">
        <f t="shared" ref="F2:F48" si="0">+D2+E2</f>
        <v>62</v>
      </c>
      <c r="G2" s="15">
        <f t="shared" ref="G2:G48" si="1">+IF(D2&gt;=21,IF(E2&gt;=31,IF(F2&gt;=91,10,IF(F2&gt;=81,9,IF(F2&gt;=71,8,IF(F2&gt;=61,7,IF(F2&gt;=51,6)))))))</f>
        <v>7</v>
      </c>
      <c r="H2" s="16" t="s">
        <v>783</v>
      </c>
      <c r="I2" s="17" t="s">
        <v>784</v>
      </c>
      <c r="J2" s="18" t="s">
        <v>786</v>
      </c>
    </row>
    <row r="3" spans="1:10">
      <c r="A3" s="11" t="s">
        <v>3</v>
      </c>
      <c r="B3" s="12" t="s">
        <v>311</v>
      </c>
      <c r="C3" s="12" t="s">
        <v>312</v>
      </c>
      <c r="D3" s="13">
        <v>21</v>
      </c>
      <c r="E3" s="14">
        <v>46</v>
      </c>
      <c r="F3" s="14">
        <f t="shared" si="0"/>
        <v>67</v>
      </c>
      <c r="G3" s="15">
        <f t="shared" si="1"/>
        <v>7</v>
      </c>
      <c r="H3" s="39" t="s">
        <v>815</v>
      </c>
      <c r="I3" s="18" t="s">
        <v>784</v>
      </c>
      <c r="J3" s="18" t="s">
        <v>786</v>
      </c>
    </row>
    <row r="4" spans="1:10">
      <c r="A4" s="11" t="s">
        <v>4</v>
      </c>
      <c r="B4" s="12" t="s">
        <v>313</v>
      </c>
      <c r="C4" s="12" t="s">
        <v>314</v>
      </c>
      <c r="D4" s="13">
        <v>35</v>
      </c>
      <c r="E4" s="14">
        <v>38</v>
      </c>
      <c r="F4" s="14">
        <f t="shared" si="0"/>
        <v>73</v>
      </c>
      <c r="G4" s="15">
        <f t="shared" si="1"/>
        <v>8</v>
      </c>
      <c r="H4" s="18" t="s">
        <v>783</v>
      </c>
      <c r="I4" s="18" t="s">
        <v>785</v>
      </c>
      <c r="J4" s="18" t="s">
        <v>786</v>
      </c>
    </row>
    <row r="5" spans="1:10">
      <c r="A5" s="11" t="s">
        <v>5</v>
      </c>
      <c r="B5" s="12" t="s">
        <v>315</v>
      </c>
      <c r="C5" s="12" t="s">
        <v>316</v>
      </c>
      <c r="D5" s="13">
        <v>22</v>
      </c>
      <c r="E5" s="14">
        <v>39</v>
      </c>
      <c r="F5" s="14">
        <f t="shared" si="0"/>
        <v>61</v>
      </c>
      <c r="G5" s="15">
        <f t="shared" si="1"/>
        <v>7</v>
      </c>
      <c r="H5" s="18" t="s">
        <v>783</v>
      </c>
      <c r="I5" s="18" t="s">
        <v>785</v>
      </c>
      <c r="J5" s="18" t="s">
        <v>786</v>
      </c>
    </row>
    <row r="6" spans="1:10">
      <c r="A6" s="11" t="s">
        <v>6</v>
      </c>
      <c r="B6" s="12" t="s">
        <v>317</v>
      </c>
      <c r="C6" s="12" t="s">
        <v>318</v>
      </c>
      <c r="D6" s="13">
        <v>28</v>
      </c>
      <c r="E6" s="14">
        <v>40</v>
      </c>
      <c r="F6" s="14">
        <f t="shared" si="0"/>
        <v>68</v>
      </c>
      <c r="G6" s="15">
        <f t="shared" si="1"/>
        <v>7</v>
      </c>
      <c r="H6" s="16" t="s">
        <v>783</v>
      </c>
      <c r="I6" s="17" t="s">
        <v>784</v>
      </c>
      <c r="J6" s="18" t="s">
        <v>786</v>
      </c>
    </row>
    <row r="7" spans="1:10">
      <c r="A7" s="11" t="s">
        <v>7</v>
      </c>
      <c r="B7" s="12" t="s">
        <v>319</v>
      </c>
      <c r="C7" s="12" t="s">
        <v>320</v>
      </c>
      <c r="D7" s="13">
        <v>21</v>
      </c>
      <c r="E7" s="14">
        <v>31</v>
      </c>
      <c r="F7" s="14">
        <f t="shared" si="0"/>
        <v>52</v>
      </c>
      <c r="G7" s="15">
        <f t="shared" si="1"/>
        <v>6</v>
      </c>
      <c r="H7" s="16" t="s">
        <v>783</v>
      </c>
      <c r="I7" s="17" t="s">
        <v>784</v>
      </c>
      <c r="J7" s="18" t="s">
        <v>786</v>
      </c>
    </row>
    <row r="8" spans="1:10">
      <c r="A8" s="3" t="s">
        <v>8</v>
      </c>
      <c r="B8" s="4" t="s">
        <v>321</v>
      </c>
      <c r="C8" s="4" t="s">
        <v>322</v>
      </c>
      <c r="D8" s="6"/>
      <c r="E8" s="5"/>
      <c r="F8" s="5">
        <f t="shared" si="0"/>
        <v>0</v>
      </c>
      <c r="G8" s="7" t="b">
        <f t="shared" si="1"/>
        <v>0</v>
      </c>
    </row>
    <row r="9" spans="1:10">
      <c r="A9" s="3" t="s">
        <v>9</v>
      </c>
      <c r="B9" s="4" t="s">
        <v>323</v>
      </c>
      <c r="C9" s="4" t="s">
        <v>324</v>
      </c>
      <c r="D9" s="6"/>
      <c r="E9" s="5"/>
      <c r="F9" s="5">
        <f t="shared" si="0"/>
        <v>0</v>
      </c>
      <c r="G9" s="7" t="b">
        <f t="shared" si="1"/>
        <v>0</v>
      </c>
      <c r="H9" s="21"/>
    </row>
    <row r="10" spans="1:10">
      <c r="A10" s="11" t="s">
        <v>10</v>
      </c>
      <c r="B10" s="12" t="s">
        <v>325</v>
      </c>
      <c r="C10" s="12" t="s">
        <v>326</v>
      </c>
      <c r="D10" s="13">
        <v>31</v>
      </c>
      <c r="E10" s="14">
        <v>31</v>
      </c>
      <c r="F10" s="14">
        <f t="shared" si="0"/>
        <v>62</v>
      </c>
      <c r="G10" s="15">
        <f t="shared" si="1"/>
        <v>7</v>
      </c>
      <c r="H10" s="16" t="s">
        <v>783</v>
      </c>
      <c r="I10" s="17" t="s">
        <v>785</v>
      </c>
      <c r="J10" s="18" t="s">
        <v>786</v>
      </c>
    </row>
    <row r="11" spans="1:10">
      <c r="A11" s="11" t="s">
        <v>11</v>
      </c>
      <c r="B11" s="12" t="s">
        <v>327</v>
      </c>
      <c r="C11" s="12" t="s">
        <v>328</v>
      </c>
      <c r="D11" s="13">
        <v>21</v>
      </c>
      <c r="E11" s="14">
        <v>33</v>
      </c>
      <c r="F11" s="14">
        <f t="shared" si="0"/>
        <v>54</v>
      </c>
      <c r="G11" s="15">
        <f t="shared" si="1"/>
        <v>6</v>
      </c>
      <c r="H11" s="16" t="s">
        <v>783</v>
      </c>
      <c r="I11" s="17" t="s">
        <v>785</v>
      </c>
      <c r="J11" s="18" t="s">
        <v>786</v>
      </c>
    </row>
    <row r="12" spans="1:10">
      <c r="A12" s="3" t="s">
        <v>12</v>
      </c>
      <c r="B12" s="4" t="s">
        <v>329</v>
      </c>
      <c r="C12" s="4" t="s">
        <v>330</v>
      </c>
      <c r="D12" s="6"/>
      <c r="E12" s="5"/>
      <c r="F12" s="5">
        <f t="shared" si="0"/>
        <v>0</v>
      </c>
      <c r="G12" s="7" t="b">
        <f t="shared" si="1"/>
        <v>0</v>
      </c>
    </row>
    <row r="13" spans="1:10">
      <c r="A13" s="11" t="s">
        <v>48</v>
      </c>
      <c r="B13" s="12" t="s">
        <v>331</v>
      </c>
      <c r="C13" s="12" t="s">
        <v>332</v>
      </c>
      <c r="D13" s="13">
        <v>28</v>
      </c>
      <c r="E13" s="14">
        <v>36</v>
      </c>
      <c r="F13" s="14">
        <f t="shared" si="0"/>
        <v>64</v>
      </c>
      <c r="G13" s="15">
        <f t="shared" si="1"/>
        <v>7</v>
      </c>
      <c r="H13" s="28" t="s">
        <v>820</v>
      </c>
      <c r="I13" s="18" t="s">
        <v>784</v>
      </c>
      <c r="J13" s="18" t="s">
        <v>786</v>
      </c>
    </row>
    <row r="14" spans="1:10">
      <c r="A14" s="11" t="s">
        <v>13</v>
      </c>
      <c r="B14" s="12" t="s">
        <v>333</v>
      </c>
      <c r="C14" s="12" t="s">
        <v>334</v>
      </c>
      <c r="D14" s="13">
        <v>33</v>
      </c>
      <c r="E14" s="14">
        <v>38</v>
      </c>
      <c r="F14" s="14">
        <f t="shared" si="0"/>
        <v>71</v>
      </c>
      <c r="G14" s="15">
        <f t="shared" si="1"/>
        <v>8</v>
      </c>
      <c r="H14" s="18" t="s">
        <v>791</v>
      </c>
      <c r="I14" s="18" t="s">
        <v>785</v>
      </c>
      <c r="J14" s="18" t="s">
        <v>786</v>
      </c>
    </row>
    <row r="15" spans="1:10">
      <c r="A15" s="11" t="s">
        <v>14</v>
      </c>
      <c r="B15" s="12" t="s">
        <v>335</v>
      </c>
      <c r="C15" s="12" t="s">
        <v>336</v>
      </c>
      <c r="D15" s="13">
        <v>21</v>
      </c>
      <c r="E15" s="14">
        <v>31</v>
      </c>
      <c r="F15" s="14">
        <f t="shared" si="0"/>
        <v>52</v>
      </c>
      <c r="G15" s="15">
        <f t="shared" si="1"/>
        <v>6</v>
      </c>
      <c r="H15" s="28" t="s">
        <v>820</v>
      </c>
      <c r="I15" s="18" t="s">
        <v>784</v>
      </c>
      <c r="J15" s="18" t="s">
        <v>786</v>
      </c>
    </row>
    <row r="16" spans="1:10">
      <c r="A16" s="11" t="s">
        <v>15</v>
      </c>
      <c r="B16" s="12" t="s">
        <v>337</v>
      </c>
      <c r="C16" s="12" t="s">
        <v>338</v>
      </c>
      <c r="D16" s="13">
        <v>40</v>
      </c>
      <c r="E16" s="14">
        <v>46</v>
      </c>
      <c r="F16" s="14">
        <f t="shared" si="0"/>
        <v>86</v>
      </c>
      <c r="G16" s="15">
        <f t="shared" si="1"/>
        <v>9</v>
      </c>
      <c r="H16" s="16" t="s">
        <v>783</v>
      </c>
      <c r="I16" s="17" t="s">
        <v>784</v>
      </c>
      <c r="J16" s="18" t="s">
        <v>786</v>
      </c>
    </row>
    <row r="17" spans="1:10">
      <c r="A17" s="3" t="s">
        <v>16</v>
      </c>
      <c r="B17" s="4" t="s">
        <v>339</v>
      </c>
      <c r="C17" s="4" t="s">
        <v>340</v>
      </c>
      <c r="D17" s="6"/>
      <c r="E17" s="5"/>
      <c r="F17" s="5">
        <f t="shared" si="0"/>
        <v>0</v>
      </c>
      <c r="G17" s="7" t="b">
        <f t="shared" si="1"/>
        <v>0</v>
      </c>
    </row>
    <row r="18" spans="1:10">
      <c r="A18" s="11" t="s">
        <v>17</v>
      </c>
      <c r="B18" s="12" t="s">
        <v>341</v>
      </c>
      <c r="C18" s="12" t="s">
        <v>342</v>
      </c>
      <c r="D18" s="13">
        <v>25</v>
      </c>
      <c r="E18" s="14">
        <v>31</v>
      </c>
      <c r="F18" s="14">
        <f t="shared" si="0"/>
        <v>56</v>
      </c>
      <c r="G18" s="15">
        <f t="shared" si="1"/>
        <v>6</v>
      </c>
      <c r="H18" s="39" t="s">
        <v>815</v>
      </c>
      <c r="I18" s="18" t="s">
        <v>784</v>
      </c>
      <c r="J18" s="18" t="s">
        <v>786</v>
      </c>
    </row>
    <row r="19" spans="1:10">
      <c r="A19" s="11" t="s">
        <v>18</v>
      </c>
      <c r="B19" s="12" t="s">
        <v>343</v>
      </c>
      <c r="C19" s="12" t="s">
        <v>344</v>
      </c>
      <c r="D19" s="13">
        <v>27</v>
      </c>
      <c r="E19" s="14">
        <v>54</v>
      </c>
      <c r="F19" s="14">
        <f t="shared" si="0"/>
        <v>81</v>
      </c>
      <c r="G19" s="15">
        <f t="shared" si="1"/>
        <v>9</v>
      </c>
      <c r="H19" s="18" t="s">
        <v>783</v>
      </c>
      <c r="I19" s="18" t="s">
        <v>784</v>
      </c>
      <c r="J19" s="18" t="s">
        <v>786</v>
      </c>
    </row>
    <row r="20" spans="1:10">
      <c r="A20" s="11" t="s">
        <v>19</v>
      </c>
      <c r="B20" s="12" t="s">
        <v>345</v>
      </c>
      <c r="C20" s="12" t="s">
        <v>346</v>
      </c>
      <c r="D20" s="13">
        <v>39</v>
      </c>
      <c r="E20" s="14">
        <v>39</v>
      </c>
      <c r="F20" s="14">
        <f t="shared" si="0"/>
        <v>78</v>
      </c>
      <c r="G20" s="15">
        <f t="shared" si="1"/>
        <v>8</v>
      </c>
      <c r="H20" s="28" t="s">
        <v>806</v>
      </c>
      <c r="I20" s="18" t="s">
        <v>785</v>
      </c>
      <c r="J20" s="18" t="s">
        <v>786</v>
      </c>
    </row>
    <row r="21" spans="1:10">
      <c r="A21" s="11" t="s">
        <v>20</v>
      </c>
      <c r="B21" s="12" t="s">
        <v>347</v>
      </c>
      <c r="C21" s="12" t="s">
        <v>348</v>
      </c>
      <c r="D21" s="13">
        <v>21</v>
      </c>
      <c r="E21" s="14">
        <v>32</v>
      </c>
      <c r="F21" s="14">
        <f t="shared" si="0"/>
        <v>53</v>
      </c>
      <c r="G21" s="15">
        <f t="shared" si="1"/>
        <v>6</v>
      </c>
      <c r="H21" s="31" t="s">
        <v>806</v>
      </c>
      <c r="I21" s="18" t="s">
        <v>784</v>
      </c>
      <c r="J21" s="18" t="s">
        <v>786</v>
      </c>
    </row>
    <row r="22" spans="1:10">
      <c r="A22" s="11" t="s">
        <v>21</v>
      </c>
      <c r="B22" s="12" t="s">
        <v>349</v>
      </c>
      <c r="C22" s="12" t="s">
        <v>350</v>
      </c>
      <c r="D22" s="13">
        <v>33</v>
      </c>
      <c r="E22" s="14">
        <v>39</v>
      </c>
      <c r="F22" s="14">
        <f t="shared" si="0"/>
        <v>72</v>
      </c>
      <c r="G22" s="15">
        <f t="shared" si="1"/>
        <v>8</v>
      </c>
      <c r="H22" s="32" t="s">
        <v>806</v>
      </c>
      <c r="I22" s="18" t="s">
        <v>784</v>
      </c>
      <c r="J22" s="18" t="s">
        <v>786</v>
      </c>
    </row>
    <row r="23" spans="1:10">
      <c r="A23" s="11" t="s">
        <v>22</v>
      </c>
      <c r="B23" s="12" t="s">
        <v>351</v>
      </c>
      <c r="C23" s="12" t="s">
        <v>352</v>
      </c>
      <c r="D23" s="13">
        <v>36</v>
      </c>
      <c r="E23" s="14">
        <v>40</v>
      </c>
      <c r="F23" s="14">
        <f t="shared" si="0"/>
        <v>76</v>
      </c>
      <c r="G23" s="15">
        <f t="shared" si="1"/>
        <v>8</v>
      </c>
      <c r="H23" s="18" t="s">
        <v>783</v>
      </c>
      <c r="I23" s="18" t="s">
        <v>784</v>
      </c>
      <c r="J23" s="18" t="s">
        <v>786</v>
      </c>
    </row>
    <row r="24" spans="1:10">
      <c r="A24" s="3" t="s">
        <v>23</v>
      </c>
      <c r="B24" s="4" t="s">
        <v>353</v>
      </c>
      <c r="C24" s="4" t="s">
        <v>354</v>
      </c>
      <c r="D24" s="6"/>
      <c r="E24" s="5"/>
      <c r="F24" s="5">
        <f t="shared" si="0"/>
        <v>0</v>
      </c>
      <c r="G24" s="7" t="b">
        <f t="shared" si="1"/>
        <v>0</v>
      </c>
    </row>
    <row r="25" spans="1:10">
      <c r="A25" s="11" t="s">
        <v>24</v>
      </c>
      <c r="B25" s="12" t="s">
        <v>355</v>
      </c>
      <c r="C25" s="12" t="s">
        <v>356</v>
      </c>
      <c r="D25" s="13">
        <v>25</v>
      </c>
      <c r="E25" s="14">
        <v>47</v>
      </c>
      <c r="F25" s="14">
        <f t="shared" si="0"/>
        <v>72</v>
      </c>
      <c r="G25" s="15">
        <f t="shared" si="1"/>
        <v>8</v>
      </c>
      <c r="H25" s="38" t="s">
        <v>821</v>
      </c>
      <c r="I25" s="18" t="s">
        <v>784</v>
      </c>
      <c r="J25" s="18" t="s">
        <v>786</v>
      </c>
    </row>
    <row r="26" spans="1:10">
      <c r="A26" s="11" t="s">
        <v>25</v>
      </c>
      <c r="B26" s="12" t="s">
        <v>357</v>
      </c>
      <c r="C26" s="12" t="s">
        <v>358</v>
      </c>
      <c r="D26" s="13">
        <v>33</v>
      </c>
      <c r="E26" s="14">
        <v>38</v>
      </c>
      <c r="F26" s="14">
        <f t="shared" si="0"/>
        <v>71</v>
      </c>
      <c r="G26" s="15">
        <f t="shared" si="1"/>
        <v>8</v>
      </c>
      <c r="H26" s="39" t="s">
        <v>815</v>
      </c>
      <c r="I26" s="18" t="s">
        <v>784</v>
      </c>
      <c r="J26" s="18" t="s">
        <v>786</v>
      </c>
    </row>
    <row r="27" spans="1:10">
      <c r="A27" s="11" t="s">
        <v>26</v>
      </c>
      <c r="B27" s="12" t="s">
        <v>359</v>
      </c>
      <c r="C27" s="12" t="s">
        <v>360</v>
      </c>
      <c r="D27" s="13">
        <v>37</v>
      </c>
      <c r="E27" s="14">
        <v>44</v>
      </c>
      <c r="F27" s="14">
        <f t="shared" si="0"/>
        <v>81</v>
      </c>
      <c r="G27" s="15">
        <f t="shared" si="1"/>
        <v>9</v>
      </c>
      <c r="H27" s="28" t="s">
        <v>806</v>
      </c>
      <c r="I27" s="18" t="s">
        <v>784</v>
      </c>
      <c r="J27" s="18" t="s">
        <v>786</v>
      </c>
    </row>
    <row r="28" spans="1:10">
      <c r="A28" s="11" t="s">
        <v>27</v>
      </c>
      <c r="B28" s="12" t="s">
        <v>361</v>
      </c>
      <c r="C28" s="12" t="s">
        <v>362</v>
      </c>
      <c r="D28" s="13">
        <v>21</v>
      </c>
      <c r="E28" s="14">
        <v>31</v>
      </c>
      <c r="F28" s="14">
        <f t="shared" si="0"/>
        <v>52</v>
      </c>
      <c r="G28" s="15">
        <f t="shared" si="1"/>
        <v>6</v>
      </c>
      <c r="H28" s="28" t="s">
        <v>820</v>
      </c>
      <c r="I28" s="18" t="s">
        <v>784</v>
      </c>
      <c r="J28" s="18" t="s">
        <v>786</v>
      </c>
    </row>
    <row r="29" spans="1:10">
      <c r="A29" s="11" t="s">
        <v>28</v>
      </c>
      <c r="B29" s="12" t="s">
        <v>363</v>
      </c>
      <c r="C29" s="12" t="s">
        <v>364</v>
      </c>
      <c r="D29" s="13">
        <v>21</v>
      </c>
      <c r="E29" s="14">
        <v>31</v>
      </c>
      <c r="F29" s="14">
        <f t="shared" si="0"/>
        <v>52</v>
      </c>
      <c r="G29" s="15">
        <f t="shared" si="1"/>
        <v>6</v>
      </c>
      <c r="H29" s="28" t="s">
        <v>820</v>
      </c>
      <c r="I29" s="18" t="s">
        <v>784</v>
      </c>
      <c r="J29" s="18" t="s">
        <v>786</v>
      </c>
    </row>
    <row r="30" spans="1:10">
      <c r="A30" s="11" t="s">
        <v>29</v>
      </c>
      <c r="B30" s="12" t="s">
        <v>365</v>
      </c>
      <c r="C30" s="12" t="s">
        <v>366</v>
      </c>
      <c r="D30" s="13">
        <v>21</v>
      </c>
      <c r="E30" s="14">
        <v>31</v>
      </c>
      <c r="F30" s="14">
        <f t="shared" si="0"/>
        <v>52</v>
      </c>
      <c r="G30" s="15">
        <f t="shared" si="1"/>
        <v>6</v>
      </c>
      <c r="H30" s="18" t="s">
        <v>783</v>
      </c>
      <c r="I30" s="18" t="s">
        <v>784</v>
      </c>
      <c r="J30" s="18" t="s">
        <v>786</v>
      </c>
    </row>
    <row r="31" spans="1:10">
      <c r="A31" s="11" t="s">
        <v>30</v>
      </c>
      <c r="B31" s="12" t="s">
        <v>367</v>
      </c>
      <c r="C31" s="12" t="s">
        <v>368</v>
      </c>
      <c r="D31" s="13">
        <v>25</v>
      </c>
      <c r="E31" s="14">
        <v>32</v>
      </c>
      <c r="F31" s="14">
        <f t="shared" si="0"/>
        <v>57</v>
      </c>
      <c r="G31" s="15">
        <f t="shared" si="1"/>
        <v>6</v>
      </c>
      <c r="H31" s="18" t="s">
        <v>815</v>
      </c>
      <c r="I31" s="18" t="s">
        <v>784</v>
      </c>
      <c r="J31" s="18" t="s">
        <v>786</v>
      </c>
    </row>
    <row r="32" spans="1:10">
      <c r="A32" s="11" t="s">
        <v>31</v>
      </c>
      <c r="B32" s="12" t="s">
        <v>369</v>
      </c>
      <c r="C32" s="12" t="s">
        <v>370</v>
      </c>
      <c r="D32" s="13">
        <v>21</v>
      </c>
      <c r="E32" s="14">
        <v>40</v>
      </c>
      <c r="F32" s="14">
        <f t="shared" si="0"/>
        <v>61</v>
      </c>
      <c r="G32" s="15">
        <f t="shared" si="1"/>
        <v>7</v>
      </c>
      <c r="H32" s="39" t="s">
        <v>815</v>
      </c>
      <c r="I32" s="18" t="s">
        <v>785</v>
      </c>
      <c r="J32" s="18" t="s">
        <v>786</v>
      </c>
    </row>
    <row r="33" spans="1:10">
      <c r="A33" s="3" t="s">
        <v>32</v>
      </c>
      <c r="B33" s="4" t="s">
        <v>371</v>
      </c>
      <c r="C33" s="4" t="s">
        <v>372</v>
      </c>
      <c r="D33" s="6"/>
      <c r="E33" s="5"/>
      <c r="F33" s="5">
        <f t="shared" si="0"/>
        <v>0</v>
      </c>
      <c r="G33" s="7" t="b">
        <f t="shared" si="1"/>
        <v>0</v>
      </c>
      <c r="H33" s="34"/>
    </row>
    <row r="34" spans="1:10">
      <c r="A34" s="11" t="s">
        <v>33</v>
      </c>
      <c r="B34" s="12" t="s">
        <v>373</v>
      </c>
      <c r="C34" s="12" t="s">
        <v>374</v>
      </c>
      <c r="D34" s="13">
        <v>22</v>
      </c>
      <c r="E34" s="14">
        <v>31</v>
      </c>
      <c r="F34" s="14">
        <f t="shared" si="0"/>
        <v>53</v>
      </c>
      <c r="G34" s="15">
        <f t="shared" si="1"/>
        <v>6</v>
      </c>
      <c r="H34" s="28" t="s">
        <v>820</v>
      </c>
      <c r="I34" s="18" t="s">
        <v>785</v>
      </c>
      <c r="J34" s="18" t="s">
        <v>786</v>
      </c>
    </row>
    <row r="35" spans="1:10">
      <c r="A35" s="11" t="s">
        <v>34</v>
      </c>
      <c r="B35" s="12" t="s">
        <v>375</v>
      </c>
      <c r="C35" s="12" t="s">
        <v>376</v>
      </c>
      <c r="D35" s="13">
        <v>30</v>
      </c>
      <c r="E35" s="14">
        <v>41</v>
      </c>
      <c r="F35" s="14">
        <f t="shared" si="0"/>
        <v>71</v>
      </c>
      <c r="G35" s="15">
        <f t="shared" si="1"/>
        <v>8</v>
      </c>
      <c r="H35" s="18" t="s">
        <v>806</v>
      </c>
      <c r="I35" s="18" t="s">
        <v>785</v>
      </c>
      <c r="J35" s="18" t="s">
        <v>786</v>
      </c>
    </row>
    <row r="36" spans="1:10">
      <c r="A36" s="11" t="s">
        <v>35</v>
      </c>
      <c r="B36" s="12" t="s">
        <v>377</v>
      </c>
      <c r="C36" s="12" t="s">
        <v>378</v>
      </c>
      <c r="D36" s="13">
        <v>21</v>
      </c>
      <c r="E36" s="14">
        <v>40</v>
      </c>
      <c r="F36" s="14">
        <f t="shared" si="0"/>
        <v>61</v>
      </c>
      <c r="G36" s="15">
        <f t="shared" si="1"/>
        <v>7</v>
      </c>
      <c r="H36" s="16" t="s">
        <v>783</v>
      </c>
      <c r="I36" s="17" t="s">
        <v>785</v>
      </c>
      <c r="J36" s="18" t="s">
        <v>786</v>
      </c>
    </row>
    <row r="37" spans="1:10">
      <c r="A37" s="3" t="s">
        <v>36</v>
      </c>
      <c r="B37" s="4" t="s">
        <v>379</v>
      </c>
      <c r="C37" s="4" t="s">
        <v>380</v>
      </c>
      <c r="D37" s="6">
        <v>21</v>
      </c>
      <c r="E37" s="5"/>
      <c r="F37" s="5">
        <f t="shared" si="0"/>
        <v>21</v>
      </c>
      <c r="G37" s="7" t="b">
        <f t="shared" si="1"/>
        <v>0</v>
      </c>
      <c r="H37" s="41"/>
    </row>
    <row r="38" spans="1:10">
      <c r="A38" s="3" t="s">
        <v>37</v>
      </c>
      <c r="B38" s="4" t="s">
        <v>381</v>
      </c>
      <c r="C38" s="4" t="s">
        <v>382</v>
      </c>
      <c r="D38" s="6"/>
      <c r="E38" s="5"/>
      <c r="F38" s="5">
        <f t="shared" si="0"/>
        <v>0</v>
      </c>
      <c r="G38" s="7" t="b">
        <f t="shared" si="1"/>
        <v>0</v>
      </c>
    </row>
    <row r="39" spans="1:10">
      <c r="A39" s="11" t="s">
        <v>38</v>
      </c>
      <c r="B39" s="12" t="s">
        <v>816</v>
      </c>
      <c r="C39" s="12" t="s">
        <v>817</v>
      </c>
      <c r="D39" s="13">
        <v>31</v>
      </c>
      <c r="E39" s="14">
        <v>31</v>
      </c>
      <c r="F39" s="14">
        <f t="shared" ref="F39" si="2">+D39+E39</f>
        <v>62</v>
      </c>
      <c r="G39" s="15">
        <f t="shared" ref="G39" si="3">+IF(D39&gt;=21,IF(E39&gt;=31,IF(F39&gt;=91,10,IF(F39&gt;=81,9,IF(F39&gt;=71,8,IF(F39&gt;=61,7,IF(F39&gt;=51,6)))))))</f>
        <v>7</v>
      </c>
      <c r="H39" s="28" t="s">
        <v>815</v>
      </c>
      <c r="I39" s="18" t="s">
        <v>785</v>
      </c>
      <c r="J39" s="18" t="s">
        <v>786</v>
      </c>
    </row>
    <row r="40" spans="1:10">
      <c r="A40" s="11" t="s">
        <v>39</v>
      </c>
      <c r="B40" s="12" t="s">
        <v>383</v>
      </c>
      <c r="C40" s="12" t="s">
        <v>384</v>
      </c>
      <c r="D40" s="13">
        <v>33</v>
      </c>
      <c r="E40" s="14">
        <v>38</v>
      </c>
      <c r="F40" s="14">
        <f t="shared" si="0"/>
        <v>71</v>
      </c>
      <c r="G40" s="15">
        <f t="shared" si="1"/>
        <v>8</v>
      </c>
      <c r="H40" s="18" t="s">
        <v>783</v>
      </c>
      <c r="I40" s="18" t="s">
        <v>784</v>
      </c>
      <c r="J40" s="18" t="s">
        <v>786</v>
      </c>
    </row>
    <row r="41" spans="1:10">
      <c r="A41" s="3" t="s">
        <v>40</v>
      </c>
      <c r="B41" s="4" t="s">
        <v>385</v>
      </c>
      <c r="C41" s="4" t="s">
        <v>386</v>
      </c>
      <c r="D41" s="6"/>
      <c r="E41" s="5"/>
      <c r="F41" s="5">
        <f t="shared" si="0"/>
        <v>0</v>
      </c>
      <c r="G41" s="7" t="b">
        <f t="shared" si="1"/>
        <v>0</v>
      </c>
    </row>
    <row r="42" spans="1:10">
      <c r="A42" s="3" t="s">
        <v>41</v>
      </c>
      <c r="B42" s="4" t="s">
        <v>387</v>
      </c>
      <c r="C42" s="4" t="s">
        <v>388</v>
      </c>
      <c r="D42" s="6"/>
      <c r="E42" s="5"/>
      <c r="F42" s="5">
        <f t="shared" si="0"/>
        <v>0</v>
      </c>
      <c r="G42" s="7" t="b">
        <f t="shared" si="1"/>
        <v>0</v>
      </c>
    </row>
    <row r="43" spans="1:10">
      <c r="A43" s="11" t="s">
        <v>42</v>
      </c>
      <c r="B43" s="12" t="s">
        <v>389</v>
      </c>
      <c r="C43" s="12" t="s">
        <v>390</v>
      </c>
      <c r="D43" s="13">
        <v>21</v>
      </c>
      <c r="E43" s="14">
        <v>31</v>
      </c>
      <c r="F43" s="14">
        <f t="shared" si="0"/>
        <v>52</v>
      </c>
      <c r="G43" s="15">
        <f t="shared" si="1"/>
        <v>6</v>
      </c>
      <c r="H43" s="28" t="s">
        <v>820</v>
      </c>
      <c r="I43" s="18" t="s">
        <v>785</v>
      </c>
      <c r="J43" s="18" t="s">
        <v>786</v>
      </c>
    </row>
    <row r="44" spans="1:10">
      <c r="A44" s="3" t="s">
        <v>43</v>
      </c>
      <c r="B44" s="4" t="s">
        <v>391</v>
      </c>
      <c r="C44" s="4" t="s">
        <v>392</v>
      </c>
      <c r="D44" s="6"/>
      <c r="E44" s="5"/>
      <c r="F44" s="5">
        <f t="shared" si="0"/>
        <v>0</v>
      </c>
      <c r="G44" s="7" t="b">
        <f t="shared" si="1"/>
        <v>0</v>
      </c>
    </row>
    <row r="45" spans="1:10">
      <c r="A45" s="3" t="s">
        <v>44</v>
      </c>
      <c r="B45" s="4" t="s">
        <v>393</v>
      </c>
      <c r="C45" s="4" t="s">
        <v>394</v>
      </c>
      <c r="D45" s="6"/>
      <c r="E45" s="5"/>
      <c r="F45" s="5">
        <f t="shared" si="0"/>
        <v>0</v>
      </c>
      <c r="G45" s="7" t="b">
        <f t="shared" si="1"/>
        <v>0</v>
      </c>
    </row>
    <row r="46" spans="1:10">
      <c r="A46" s="3" t="s">
        <v>45</v>
      </c>
      <c r="B46" s="4" t="s">
        <v>395</v>
      </c>
      <c r="C46" s="4" t="s">
        <v>396</v>
      </c>
      <c r="D46" s="6"/>
      <c r="E46" s="5"/>
      <c r="F46" s="5">
        <f t="shared" si="0"/>
        <v>0</v>
      </c>
      <c r="G46" s="7" t="b">
        <f t="shared" si="1"/>
        <v>0</v>
      </c>
    </row>
    <row r="47" spans="1:10">
      <c r="A47" s="3" t="s">
        <v>46</v>
      </c>
      <c r="B47" s="4" t="s">
        <v>397</v>
      </c>
      <c r="C47" s="4" t="s">
        <v>398</v>
      </c>
      <c r="D47" s="6"/>
      <c r="E47" s="5"/>
      <c r="F47" s="5">
        <f t="shared" si="0"/>
        <v>0</v>
      </c>
      <c r="G47" s="7" t="b">
        <f t="shared" si="1"/>
        <v>0</v>
      </c>
    </row>
    <row r="48" spans="1:10">
      <c r="A48" s="11" t="s">
        <v>47</v>
      </c>
      <c r="B48" s="12" t="s">
        <v>399</v>
      </c>
      <c r="C48" s="12" t="s">
        <v>400</v>
      </c>
      <c r="D48" s="13">
        <v>21</v>
      </c>
      <c r="E48" s="14">
        <v>34</v>
      </c>
      <c r="F48" s="14">
        <f t="shared" si="0"/>
        <v>55</v>
      </c>
      <c r="G48" s="15">
        <f t="shared" si="1"/>
        <v>6</v>
      </c>
      <c r="H48" s="28" t="s">
        <v>806</v>
      </c>
      <c r="I48" s="18" t="s">
        <v>784</v>
      </c>
      <c r="J48" s="18" t="s">
        <v>786</v>
      </c>
    </row>
    <row r="49" spans="1:10">
      <c r="A49" s="3" t="s">
        <v>763</v>
      </c>
      <c r="B49" s="4" t="s">
        <v>739</v>
      </c>
      <c r="C49" s="4" t="s">
        <v>740</v>
      </c>
      <c r="D49" s="6">
        <v>21</v>
      </c>
      <c r="E49" s="5">
        <v>0</v>
      </c>
      <c r="F49" s="5">
        <f t="shared" ref="F49:F56" si="4">+D49+E49</f>
        <v>21</v>
      </c>
      <c r="G49" s="7" t="b">
        <f t="shared" ref="G49:G56" si="5">+IF(D49&gt;=21,IF(E49&gt;=31,IF(F49&gt;=91,10,IF(F49&gt;=81,9,IF(F49&gt;=71,8,IF(F49&gt;=61,7,IF(F49&gt;=51,6)))))))</f>
        <v>0</v>
      </c>
      <c r="H49" s="21"/>
    </row>
    <row r="50" spans="1:10">
      <c r="A50" s="11" t="s">
        <v>764</v>
      </c>
      <c r="B50" s="12" t="s">
        <v>741</v>
      </c>
      <c r="C50" s="12" t="s">
        <v>742</v>
      </c>
      <c r="D50" s="13">
        <v>25</v>
      </c>
      <c r="E50" s="14">
        <v>31</v>
      </c>
      <c r="F50" s="14">
        <f t="shared" si="4"/>
        <v>56</v>
      </c>
      <c r="G50" s="15">
        <f t="shared" si="5"/>
        <v>6</v>
      </c>
      <c r="H50" s="28" t="s">
        <v>820</v>
      </c>
      <c r="I50" s="18" t="s">
        <v>785</v>
      </c>
      <c r="J50" s="18" t="s">
        <v>786</v>
      </c>
    </row>
    <row r="51" spans="1:10">
      <c r="A51" s="3" t="s">
        <v>765</v>
      </c>
      <c r="B51" s="4" t="s">
        <v>781</v>
      </c>
      <c r="C51" s="4" t="s">
        <v>782</v>
      </c>
      <c r="D51" s="6"/>
      <c r="E51" s="5"/>
      <c r="F51" s="5">
        <f t="shared" si="4"/>
        <v>0</v>
      </c>
      <c r="G51" s="7" t="b">
        <f t="shared" si="5"/>
        <v>0</v>
      </c>
      <c r="H51" s="34"/>
    </row>
    <row r="52" spans="1:10">
      <c r="A52" s="11" t="s">
        <v>766</v>
      </c>
      <c r="B52" s="12" t="s">
        <v>743</v>
      </c>
      <c r="C52" s="12" t="s">
        <v>744</v>
      </c>
      <c r="D52" s="13">
        <v>30</v>
      </c>
      <c r="E52" s="14">
        <v>31</v>
      </c>
      <c r="F52" s="14">
        <f t="shared" si="4"/>
        <v>61</v>
      </c>
      <c r="G52" s="15">
        <f t="shared" si="5"/>
        <v>7</v>
      </c>
      <c r="H52" s="16" t="s">
        <v>783</v>
      </c>
      <c r="I52" s="17" t="s">
        <v>785</v>
      </c>
      <c r="J52" s="18" t="s">
        <v>786</v>
      </c>
    </row>
    <row r="53" spans="1:10">
      <c r="A53" s="3" t="s">
        <v>767</v>
      </c>
      <c r="B53" s="4" t="s">
        <v>745</v>
      </c>
      <c r="C53" s="4" t="s">
        <v>746</v>
      </c>
      <c r="D53" s="6">
        <v>21</v>
      </c>
      <c r="E53" s="5"/>
      <c r="F53" s="5">
        <f t="shared" si="4"/>
        <v>21</v>
      </c>
      <c r="G53" s="7" t="b">
        <f t="shared" si="5"/>
        <v>0</v>
      </c>
    </row>
    <row r="54" spans="1:10">
      <c r="A54" s="3" t="s">
        <v>768</v>
      </c>
      <c r="B54" s="4" t="s">
        <v>747</v>
      </c>
      <c r="C54" s="4" t="s">
        <v>748</v>
      </c>
      <c r="D54" s="6">
        <v>30</v>
      </c>
      <c r="E54" s="5"/>
      <c r="F54" s="5">
        <f t="shared" si="4"/>
        <v>30</v>
      </c>
      <c r="G54" s="7" t="b">
        <f t="shared" si="5"/>
        <v>0</v>
      </c>
    </row>
    <row r="55" spans="1:10">
      <c r="A55" s="3" t="s">
        <v>769</v>
      </c>
      <c r="B55" s="4" t="s">
        <v>749</v>
      </c>
      <c r="C55" s="4" t="s">
        <v>750</v>
      </c>
      <c r="D55" s="6">
        <v>30</v>
      </c>
      <c r="E55" s="5"/>
      <c r="F55" s="5">
        <f t="shared" si="4"/>
        <v>30</v>
      </c>
      <c r="G55" s="7" t="b">
        <f t="shared" si="5"/>
        <v>0</v>
      </c>
    </row>
    <row r="56" spans="1:10">
      <c r="A56" s="3" t="s">
        <v>770</v>
      </c>
      <c r="B56" s="4" t="s">
        <v>751</v>
      </c>
      <c r="C56" s="4" t="s">
        <v>752</v>
      </c>
      <c r="D56" s="6">
        <v>21</v>
      </c>
      <c r="E56" s="5"/>
      <c r="F56" s="5">
        <f t="shared" si="4"/>
        <v>21</v>
      </c>
      <c r="G56" s="7" t="b">
        <f t="shared" si="5"/>
        <v>0</v>
      </c>
    </row>
    <row r="57" spans="1:10">
      <c r="A57" s="9" t="s">
        <v>53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1"/>
  <sheetViews>
    <sheetView tabSelected="1" zoomScaleNormal="100" workbookViewId="0"/>
  </sheetViews>
  <sheetFormatPr defaultColWidth="9.140625" defaultRowHeight="12.75"/>
  <cols>
    <col min="1" max="1" width="6.28515625" style="2" bestFit="1" customWidth="1"/>
    <col min="2" max="2" width="9.5703125" style="2" bestFit="1" customWidth="1"/>
    <col min="3" max="3" width="23.28515625" style="2" bestFit="1" customWidth="1"/>
    <col min="4" max="4" width="5.5703125" style="2" bestFit="1" customWidth="1"/>
    <col min="5" max="5" width="6.140625" style="2" bestFit="1" customWidth="1"/>
    <col min="6" max="7" width="9.140625" style="2"/>
    <col min="8" max="8" width="10.7109375" style="2" bestFit="1" customWidth="1"/>
    <col min="9" max="9" width="23.140625" style="2" bestFit="1" customWidth="1"/>
    <col min="10" max="10" width="12" style="2" bestFit="1" customWidth="1"/>
    <col min="11" max="16384" width="9.140625" style="2"/>
  </cols>
  <sheetData>
    <row r="1" spans="1:10">
      <c r="A1" s="1" t="s">
        <v>0</v>
      </c>
      <c r="B1" s="1" t="s">
        <v>49</v>
      </c>
      <c r="C1" s="1" t="s">
        <v>1</v>
      </c>
      <c r="D1" s="1" t="s">
        <v>50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</row>
    <row r="2" spans="1:10">
      <c r="A2" s="3" t="s">
        <v>2</v>
      </c>
      <c r="B2" s="4" t="s">
        <v>511</v>
      </c>
      <c r="C2" s="4" t="s">
        <v>512</v>
      </c>
      <c r="D2" s="6"/>
      <c r="E2" s="5"/>
      <c r="F2" s="5">
        <f t="shared" ref="F2:F43" si="0">+D2+E2</f>
        <v>0</v>
      </c>
      <c r="G2" s="7" t="b">
        <f t="shared" ref="G2:G43" si="1">+IF(D2&gt;=21,IF(E2&gt;=31,IF(F2&gt;=91,10,IF(F2&gt;=81,9,IF(F2&gt;=71,8,IF(F2&gt;=61,7,IF(F2&gt;=51,6)))))))</f>
        <v>0</v>
      </c>
    </row>
    <row r="3" spans="1:10">
      <c r="A3" s="11" t="s">
        <v>3</v>
      </c>
      <c r="B3" s="12" t="s">
        <v>513</v>
      </c>
      <c r="C3" s="12" t="s">
        <v>514</v>
      </c>
      <c r="D3" s="13">
        <v>29</v>
      </c>
      <c r="E3" s="14">
        <v>52</v>
      </c>
      <c r="F3" s="14">
        <f t="shared" si="0"/>
        <v>81</v>
      </c>
      <c r="G3" s="15">
        <f t="shared" si="1"/>
        <v>9</v>
      </c>
      <c r="H3" s="37" t="s">
        <v>821</v>
      </c>
      <c r="I3" s="18" t="s">
        <v>785</v>
      </c>
      <c r="J3" s="18" t="s">
        <v>786</v>
      </c>
    </row>
    <row r="4" spans="1:10">
      <c r="A4" s="3" t="s">
        <v>4</v>
      </c>
      <c r="B4" s="4" t="s">
        <v>515</v>
      </c>
      <c r="C4" s="4" t="s">
        <v>516</v>
      </c>
      <c r="D4" s="6"/>
      <c r="E4" s="5"/>
      <c r="F4" s="5">
        <f t="shared" si="0"/>
        <v>0</v>
      </c>
      <c r="G4" s="7" t="b">
        <f t="shared" si="1"/>
        <v>0</v>
      </c>
    </row>
    <row r="5" spans="1:10">
      <c r="A5" s="3" t="s">
        <v>5</v>
      </c>
      <c r="B5" s="4" t="s">
        <v>517</v>
      </c>
      <c r="C5" s="4" t="s">
        <v>518</v>
      </c>
      <c r="D5" s="6"/>
      <c r="E5" s="5"/>
      <c r="F5" s="5">
        <f t="shared" si="0"/>
        <v>0</v>
      </c>
      <c r="G5" s="7" t="b">
        <f t="shared" si="1"/>
        <v>0</v>
      </c>
    </row>
    <row r="6" spans="1:10">
      <c r="A6" s="11" t="s">
        <v>6</v>
      </c>
      <c r="B6" s="12" t="s">
        <v>519</v>
      </c>
      <c r="C6" s="12" t="s">
        <v>520</v>
      </c>
      <c r="D6" s="13">
        <v>31</v>
      </c>
      <c r="E6" s="14">
        <v>35</v>
      </c>
      <c r="F6" s="14">
        <f t="shared" si="0"/>
        <v>66</v>
      </c>
      <c r="G6" s="15">
        <f t="shared" si="1"/>
        <v>7</v>
      </c>
      <c r="H6" s="31" t="s">
        <v>820</v>
      </c>
      <c r="I6" s="18" t="s">
        <v>784</v>
      </c>
      <c r="J6" s="18" t="s">
        <v>786</v>
      </c>
    </row>
    <row r="7" spans="1:10">
      <c r="A7" s="11" t="s">
        <v>7</v>
      </c>
      <c r="B7" s="12" t="s">
        <v>521</v>
      </c>
      <c r="C7" s="12" t="s">
        <v>522</v>
      </c>
      <c r="D7" s="13">
        <v>35</v>
      </c>
      <c r="E7" s="14">
        <v>36</v>
      </c>
      <c r="F7" s="14">
        <f t="shared" si="0"/>
        <v>71</v>
      </c>
      <c r="G7" s="15">
        <f t="shared" si="1"/>
        <v>8</v>
      </c>
      <c r="H7" s="28" t="s">
        <v>806</v>
      </c>
      <c r="I7" s="18" t="s">
        <v>785</v>
      </c>
      <c r="J7" s="18" t="s">
        <v>786</v>
      </c>
    </row>
    <row r="8" spans="1:10">
      <c r="A8" s="3" t="s">
        <v>8</v>
      </c>
      <c r="B8" s="4" t="s">
        <v>523</v>
      </c>
      <c r="C8" s="4" t="s">
        <v>524</v>
      </c>
      <c r="D8" s="6">
        <v>21</v>
      </c>
      <c r="E8" s="5">
        <v>23</v>
      </c>
      <c r="F8" s="5">
        <f t="shared" si="0"/>
        <v>44</v>
      </c>
      <c r="G8" s="7" t="b">
        <f t="shared" si="1"/>
        <v>0</v>
      </c>
      <c r="H8" s="41"/>
    </row>
    <row r="9" spans="1:10">
      <c r="A9" s="11" t="s">
        <v>9</v>
      </c>
      <c r="B9" s="12" t="s">
        <v>525</v>
      </c>
      <c r="C9" s="12" t="s">
        <v>526</v>
      </c>
      <c r="D9" s="13">
        <v>26</v>
      </c>
      <c r="E9" s="14">
        <v>31</v>
      </c>
      <c r="F9" s="14">
        <f t="shared" si="0"/>
        <v>57</v>
      </c>
      <c r="G9" s="15">
        <f t="shared" si="1"/>
        <v>6</v>
      </c>
      <c r="H9" s="16" t="s">
        <v>783</v>
      </c>
      <c r="I9" s="17" t="s">
        <v>784</v>
      </c>
      <c r="J9" s="18" t="s">
        <v>786</v>
      </c>
    </row>
    <row r="10" spans="1:10">
      <c r="A10" s="11" t="s">
        <v>10</v>
      </c>
      <c r="B10" s="12" t="s">
        <v>527</v>
      </c>
      <c r="C10" s="12" t="s">
        <v>528</v>
      </c>
      <c r="D10" s="13">
        <v>22</v>
      </c>
      <c r="E10" s="14">
        <v>31</v>
      </c>
      <c r="F10" s="14">
        <f t="shared" si="0"/>
        <v>53</v>
      </c>
      <c r="G10" s="15">
        <f t="shared" si="1"/>
        <v>6</v>
      </c>
      <c r="H10" s="31" t="s">
        <v>820</v>
      </c>
      <c r="I10" s="18" t="s">
        <v>784</v>
      </c>
      <c r="J10" s="18" t="s">
        <v>786</v>
      </c>
    </row>
    <row r="11" spans="1:10">
      <c r="A11" s="11" t="s">
        <v>11</v>
      </c>
      <c r="B11" s="12" t="s">
        <v>529</v>
      </c>
      <c r="C11" s="12" t="s">
        <v>530</v>
      </c>
      <c r="D11" s="13">
        <v>27</v>
      </c>
      <c r="E11" s="14">
        <v>31</v>
      </c>
      <c r="F11" s="14">
        <f t="shared" si="0"/>
        <v>58</v>
      </c>
      <c r="G11" s="15">
        <f t="shared" si="1"/>
        <v>6</v>
      </c>
      <c r="H11" s="38" t="s">
        <v>821</v>
      </c>
      <c r="I11" s="18" t="s">
        <v>784</v>
      </c>
      <c r="J11" s="18" t="s">
        <v>786</v>
      </c>
    </row>
    <row r="12" spans="1:10">
      <c r="A12" s="11" t="s">
        <v>12</v>
      </c>
      <c r="B12" s="12" t="s">
        <v>531</v>
      </c>
      <c r="C12" s="12" t="s">
        <v>532</v>
      </c>
      <c r="D12" s="13">
        <v>21</v>
      </c>
      <c r="E12" s="14">
        <v>31</v>
      </c>
      <c r="F12" s="14">
        <f t="shared" si="0"/>
        <v>52</v>
      </c>
      <c r="G12" s="15">
        <f t="shared" si="1"/>
        <v>6</v>
      </c>
      <c r="H12" s="38" t="s">
        <v>821</v>
      </c>
      <c r="I12" s="18" t="s">
        <v>785</v>
      </c>
      <c r="J12" s="18" t="s">
        <v>786</v>
      </c>
    </row>
    <row r="13" spans="1:10">
      <c r="A13" s="11" t="s">
        <v>48</v>
      </c>
      <c r="B13" s="12" t="s">
        <v>533</v>
      </c>
      <c r="C13" s="12" t="s">
        <v>534</v>
      </c>
      <c r="D13" s="13">
        <v>40</v>
      </c>
      <c r="E13" s="14">
        <v>36</v>
      </c>
      <c r="F13" s="14">
        <f t="shared" si="0"/>
        <v>76</v>
      </c>
      <c r="G13" s="15">
        <f t="shared" si="1"/>
        <v>8</v>
      </c>
      <c r="H13" s="16" t="s">
        <v>783</v>
      </c>
      <c r="I13" s="17" t="s">
        <v>785</v>
      </c>
      <c r="J13" s="18" t="s">
        <v>786</v>
      </c>
    </row>
    <row r="14" spans="1:10">
      <c r="A14" s="11" t="s">
        <v>13</v>
      </c>
      <c r="B14" s="12" t="s">
        <v>535</v>
      </c>
      <c r="C14" s="12" t="s">
        <v>536</v>
      </c>
      <c r="D14" s="13">
        <v>32</v>
      </c>
      <c r="E14" s="14">
        <v>49</v>
      </c>
      <c r="F14" s="14">
        <f t="shared" si="0"/>
        <v>81</v>
      </c>
      <c r="G14" s="15">
        <f t="shared" si="1"/>
        <v>9</v>
      </c>
      <c r="H14" s="28" t="s">
        <v>820</v>
      </c>
      <c r="I14" s="18" t="s">
        <v>784</v>
      </c>
      <c r="J14" s="18" t="s">
        <v>786</v>
      </c>
    </row>
    <row r="15" spans="1:10">
      <c r="A15" s="3" t="s">
        <v>14</v>
      </c>
      <c r="B15" s="4" t="s">
        <v>537</v>
      </c>
      <c r="C15" s="4" t="s">
        <v>538</v>
      </c>
      <c r="D15" s="6"/>
      <c r="E15" s="5"/>
      <c r="F15" s="5">
        <f t="shared" si="0"/>
        <v>0</v>
      </c>
      <c r="G15" s="7" t="b">
        <f t="shared" si="1"/>
        <v>0</v>
      </c>
      <c r="H15" s="35"/>
    </row>
    <row r="16" spans="1:10">
      <c r="A16" s="3" t="s">
        <v>15</v>
      </c>
      <c r="B16" s="4" t="s">
        <v>539</v>
      </c>
      <c r="C16" s="4" t="s">
        <v>540</v>
      </c>
      <c r="D16" s="6"/>
      <c r="E16" s="5"/>
      <c r="F16" s="5">
        <f t="shared" si="0"/>
        <v>0</v>
      </c>
      <c r="G16" s="7" t="b">
        <f t="shared" si="1"/>
        <v>0</v>
      </c>
      <c r="H16" s="35"/>
    </row>
    <row r="17" spans="1:10">
      <c r="A17" s="3" t="s">
        <v>16</v>
      </c>
      <c r="B17" s="4" t="s">
        <v>541</v>
      </c>
      <c r="C17" s="4" t="s">
        <v>542</v>
      </c>
      <c r="D17" s="6"/>
      <c r="E17" s="5"/>
      <c r="F17" s="5">
        <f t="shared" si="0"/>
        <v>0</v>
      </c>
      <c r="G17" s="7" t="b">
        <f t="shared" si="1"/>
        <v>0</v>
      </c>
      <c r="H17" s="35"/>
    </row>
    <row r="18" spans="1:10">
      <c r="A18" s="3" t="s">
        <v>17</v>
      </c>
      <c r="B18" s="4" t="s">
        <v>543</v>
      </c>
      <c r="C18" s="4" t="s">
        <v>544</v>
      </c>
      <c r="D18" s="6">
        <v>21</v>
      </c>
      <c r="E18" s="5"/>
      <c r="F18" s="5">
        <f t="shared" si="0"/>
        <v>21</v>
      </c>
      <c r="G18" s="7" t="b">
        <f t="shared" si="1"/>
        <v>0</v>
      </c>
      <c r="H18" s="35"/>
    </row>
    <row r="19" spans="1:10">
      <c r="A19" s="3" t="s">
        <v>18</v>
      </c>
      <c r="B19" s="4" t="s">
        <v>545</v>
      </c>
      <c r="C19" s="4" t="s">
        <v>546</v>
      </c>
      <c r="D19" s="6">
        <v>21</v>
      </c>
      <c r="E19" s="5"/>
      <c r="F19" s="5">
        <f t="shared" si="0"/>
        <v>21</v>
      </c>
      <c r="G19" s="7" t="b">
        <f t="shared" si="1"/>
        <v>0</v>
      </c>
      <c r="H19" s="40"/>
    </row>
    <row r="20" spans="1:10">
      <c r="A20" s="11" t="s">
        <v>19</v>
      </c>
      <c r="B20" s="12" t="s">
        <v>547</v>
      </c>
      <c r="C20" s="12" t="s">
        <v>548</v>
      </c>
      <c r="D20" s="13">
        <v>29</v>
      </c>
      <c r="E20" s="14">
        <v>42</v>
      </c>
      <c r="F20" s="14">
        <f t="shared" si="0"/>
        <v>71</v>
      </c>
      <c r="G20" s="15">
        <f t="shared" si="1"/>
        <v>8</v>
      </c>
      <c r="H20" s="39" t="s">
        <v>815</v>
      </c>
      <c r="I20" s="18" t="s">
        <v>784</v>
      </c>
      <c r="J20" s="18" t="s">
        <v>786</v>
      </c>
    </row>
    <row r="21" spans="1:10">
      <c r="A21" s="11" t="s">
        <v>20</v>
      </c>
      <c r="B21" s="12" t="s">
        <v>549</v>
      </c>
      <c r="C21" s="12" t="s">
        <v>550</v>
      </c>
      <c r="D21" s="13">
        <v>26</v>
      </c>
      <c r="E21" s="14">
        <v>31</v>
      </c>
      <c r="F21" s="14">
        <f t="shared" si="0"/>
        <v>57</v>
      </c>
      <c r="G21" s="15">
        <f t="shared" si="1"/>
        <v>6</v>
      </c>
      <c r="H21" s="28" t="s">
        <v>815</v>
      </c>
      <c r="I21" s="18" t="s">
        <v>784</v>
      </c>
      <c r="J21" s="18" t="s">
        <v>786</v>
      </c>
    </row>
    <row r="22" spans="1:10">
      <c r="A22" s="11" t="s">
        <v>21</v>
      </c>
      <c r="B22" s="12" t="s">
        <v>551</v>
      </c>
      <c r="C22" s="12" t="s">
        <v>552</v>
      </c>
      <c r="D22" s="13">
        <v>21</v>
      </c>
      <c r="E22" s="14">
        <v>34</v>
      </c>
      <c r="F22" s="14">
        <f t="shared" si="0"/>
        <v>55</v>
      </c>
      <c r="G22" s="15">
        <f t="shared" si="1"/>
        <v>6</v>
      </c>
      <c r="H22" s="37" t="s">
        <v>821</v>
      </c>
      <c r="I22" s="18" t="s">
        <v>784</v>
      </c>
      <c r="J22" s="18" t="s">
        <v>786</v>
      </c>
    </row>
    <row r="23" spans="1:10">
      <c r="A23" s="11" t="s">
        <v>22</v>
      </c>
      <c r="B23" s="12" t="s">
        <v>553</v>
      </c>
      <c r="C23" s="12" t="s">
        <v>554</v>
      </c>
      <c r="D23" s="13">
        <v>33</v>
      </c>
      <c r="E23" s="14">
        <v>31</v>
      </c>
      <c r="F23" s="14">
        <f t="shared" si="0"/>
        <v>64</v>
      </c>
      <c r="G23" s="15">
        <f t="shared" si="1"/>
        <v>7</v>
      </c>
      <c r="H23" s="28" t="s">
        <v>806</v>
      </c>
      <c r="I23" s="18" t="s">
        <v>784</v>
      </c>
      <c r="J23" s="18" t="s">
        <v>786</v>
      </c>
    </row>
    <row r="24" spans="1:10">
      <c r="A24" s="3" t="s">
        <v>23</v>
      </c>
      <c r="B24" s="4" t="s">
        <v>555</v>
      </c>
      <c r="C24" s="4" t="s">
        <v>556</v>
      </c>
      <c r="D24" s="6"/>
      <c r="E24" s="5"/>
      <c r="F24" s="5">
        <f t="shared" si="0"/>
        <v>0</v>
      </c>
      <c r="G24" s="7" t="b">
        <f t="shared" si="1"/>
        <v>0</v>
      </c>
      <c r="H24" s="35"/>
    </row>
    <row r="25" spans="1:10">
      <c r="A25" s="11" t="s">
        <v>24</v>
      </c>
      <c r="B25" s="12" t="s">
        <v>557</v>
      </c>
      <c r="C25" s="12" t="s">
        <v>558</v>
      </c>
      <c r="D25" s="13">
        <v>21</v>
      </c>
      <c r="E25" s="14">
        <v>40</v>
      </c>
      <c r="F25" s="14">
        <f t="shared" si="0"/>
        <v>61</v>
      </c>
      <c r="G25" s="15">
        <f t="shared" si="1"/>
        <v>7</v>
      </c>
      <c r="H25" s="28" t="s">
        <v>820</v>
      </c>
      <c r="I25" s="18" t="s">
        <v>784</v>
      </c>
      <c r="J25" s="18" t="s">
        <v>786</v>
      </c>
    </row>
    <row r="26" spans="1:10">
      <c r="A26" s="3" t="s">
        <v>25</v>
      </c>
      <c r="B26" s="4" t="s">
        <v>559</v>
      </c>
      <c r="C26" s="4" t="s">
        <v>560</v>
      </c>
      <c r="D26" s="6"/>
      <c r="E26" s="5"/>
      <c r="F26" s="5">
        <f t="shared" si="0"/>
        <v>0</v>
      </c>
      <c r="G26" s="7" t="b">
        <f t="shared" si="1"/>
        <v>0</v>
      </c>
    </row>
    <row r="27" spans="1:10">
      <c r="A27" s="11" t="s">
        <v>26</v>
      </c>
      <c r="B27" s="12" t="s">
        <v>561</v>
      </c>
      <c r="C27" s="12" t="s">
        <v>562</v>
      </c>
      <c r="D27" s="13">
        <v>21</v>
      </c>
      <c r="E27" s="14">
        <v>34</v>
      </c>
      <c r="F27" s="14">
        <f t="shared" si="0"/>
        <v>55</v>
      </c>
      <c r="G27" s="15">
        <f t="shared" si="1"/>
        <v>6</v>
      </c>
      <c r="H27" s="28" t="s">
        <v>806</v>
      </c>
      <c r="I27" s="18" t="s">
        <v>785</v>
      </c>
      <c r="J27" s="18" t="s">
        <v>786</v>
      </c>
    </row>
    <row r="28" spans="1:10">
      <c r="A28" s="3" t="s">
        <v>27</v>
      </c>
      <c r="B28" s="4" t="s">
        <v>563</v>
      </c>
      <c r="C28" s="4" t="s">
        <v>564</v>
      </c>
      <c r="D28" s="6">
        <v>21</v>
      </c>
      <c r="E28" s="5"/>
      <c r="F28" s="5">
        <f t="shared" si="0"/>
        <v>21</v>
      </c>
      <c r="G28" s="7" t="b">
        <f t="shared" si="1"/>
        <v>0</v>
      </c>
      <c r="H28" s="35"/>
    </row>
    <row r="29" spans="1:10">
      <c r="A29" s="11" t="s">
        <v>28</v>
      </c>
      <c r="B29" s="12" t="s">
        <v>565</v>
      </c>
      <c r="C29" s="12" t="s">
        <v>566</v>
      </c>
      <c r="D29" s="13">
        <v>21</v>
      </c>
      <c r="E29" s="14">
        <v>41</v>
      </c>
      <c r="F29" s="14">
        <f t="shared" si="0"/>
        <v>62</v>
      </c>
      <c r="G29" s="15">
        <f t="shared" si="1"/>
        <v>7</v>
      </c>
      <c r="H29" s="28" t="s">
        <v>815</v>
      </c>
      <c r="I29" s="18" t="s">
        <v>784</v>
      </c>
      <c r="J29" s="18" t="s">
        <v>786</v>
      </c>
    </row>
    <row r="30" spans="1:10">
      <c r="A30" s="3" t="s">
        <v>29</v>
      </c>
      <c r="B30" s="4" t="s">
        <v>567</v>
      </c>
      <c r="C30" s="4" t="s">
        <v>568</v>
      </c>
      <c r="D30" s="6"/>
      <c r="E30" s="5"/>
      <c r="F30" s="5">
        <f t="shared" si="0"/>
        <v>0</v>
      </c>
      <c r="G30" s="7" t="b">
        <f t="shared" si="1"/>
        <v>0</v>
      </c>
    </row>
    <row r="31" spans="1:10">
      <c r="A31" s="11" t="s">
        <v>30</v>
      </c>
      <c r="B31" s="12" t="s">
        <v>569</v>
      </c>
      <c r="C31" s="12" t="s">
        <v>570</v>
      </c>
      <c r="D31" s="13">
        <v>21</v>
      </c>
      <c r="E31" s="14">
        <v>34</v>
      </c>
      <c r="F31" s="14">
        <f t="shared" si="0"/>
        <v>55</v>
      </c>
      <c r="G31" s="15">
        <f t="shared" si="1"/>
        <v>6</v>
      </c>
      <c r="H31" s="28" t="s">
        <v>820</v>
      </c>
      <c r="I31" s="18" t="s">
        <v>785</v>
      </c>
      <c r="J31" s="18" t="s">
        <v>786</v>
      </c>
    </row>
    <row r="32" spans="1:10">
      <c r="A32" s="3" t="s">
        <v>31</v>
      </c>
      <c r="B32" s="4" t="s">
        <v>571</v>
      </c>
      <c r="C32" s="4" t="s">
        <v>572</v>
      </c>
      <c r="D32" s="6"/>
      <c r="E32" s="5"/>
      <c r="F32" s="5">
        <f t="shared" si="0"/>
        <v>0</v>
      </c>
      <c r="G32" s="7" t="b">
        <f t="shared" si="1"/>
        <v>0</v>
      </c>
    </row>
    <row r="33" spans="1:10">
      <c r="A33" s="11" t="s">
        <v>32</v>
      </c>
      <c r="B33" s="12" t="s">
        <v>573</v>
      </c>
      <c r="C33" s="12" t="s">
        <v>574</v>
      </c>
      <c r="D33" s="13">
        <v>35</v>
      </c>
      <c r="E33" s="14">
        <v>48</v>
      </c>
      <c r="F33" s="14">
        <f t="shared" si="0"/>
        <v>83</v>
      </c>
      <c r="G33" s="15">
        <f t="shared" si="1"/>
        <v>9</v>
      </c>
      <c r="H33" s="18" t="s">
        <v>791</v>
      </c>
      <c r="I33" s="18" t="s">
        <v>785</v>
      </c>
      <c r="J33" s="18" t="s">
        <v>786</v>
      </c>
    </row>
    <row r="34" spans="1:10">
      <c r="A34" s="11" t="s">
        <v>33</v>
      </c>
      <c r="B34" s="12" t="s">
        <v>575</v>
      </c>
      <c r="C34" s="12" t="s">
        <v>576</v>
      </c>
      <c r="D34" s="13">
        <v>35</v>
      </c>
      <c r="E34" s="14">
        <v>31</v>
      </c>
      <c r="F34" s="14">
        <f t="shared" si="0"/>
        <v>66</v>
      </c>
      <c r="G34" s="15">
        <f t="shared" si="1"/>
        <v>7</v>
      </c>
      <c r="H34" s="28" t="s">
        <v>820</v>
      </c>
      <c r="I34" s="18" t="s">
        <v>785</v>
      </c>
      <c r="J34" s="18" t="s">
        <v>786</v>
      </c>
    </row>
    <row r="35" spans="1:10">
      <c r="A35" s="3" t="s">
        <v>34</v>
      </c>
      <c r="B35" s="4" t="s">
        <v>577</v>
      </c>
      <c r="C35" s="4" t="s">
        <v>578</v>
      </c>
      <c r="D35" s="6"/>
      <c r="E35" s="5"/>
      <c r="F35" s="5">
        <f t="shared" si="0"/>
        <v>0</v>
      </c>
      <c r="G35" s="7" t="b">
        <f t="shared" si="1"/>
        <v>0</v>
      </c>
      <c r="H35" s="35"/>
    </row>
    <row r="36" spans="1:10">
      <c r="A36" s="3" t="s">
        <v>35</v>
      </c>
      <c r="B36" s="4" t="s">
        <v>579</v>
      </c>
      <c r="C36" s="4" t="s">
        <v>580</v>
      </c>
      <c r="D36" s="6"/>
      <c r="E36" s="5"/>
      <c r="F36" s="5">
        <f t="shared" si="0"/>
        <v>0</v>
      </c>
      <c r="G36" s="7" t="b">
        <f t="shared" si="1"/>
        <v>0</v>
      </c>
      <c r="H36" s="35"/>
    </row>
    <row r="37" spans="1:10">
      <c r="A37" s="3" t="s">
        <v>36</v>
      </c>
      <c r="B37" s="4" t="s">
        <v>581</v>
      </c>
      <c r="C37" s="4" t="s">
        <v>582</v>
      </c>
      <c r="D37" s="6"/>
      <c r="E37" s="5"/>
      <c r="F37" s="5">
        <f t="shared" si="0"/>
        <v>0</v>
      </c>
      <c r="G37" s="7" t="b">
        <f t="shared" si="1"/>
        <v>0</v>
      </c>
      <c r="H37" s="35"/>
    </row>
    <row r="38" spans="1:10">
      <c r="A38" s="3" t="s">
        <v>37</v>
      </c>
      <c r="B38" s="4" t="s">
        <v>583</v>
      </c>
      <c r="C38" s="4" t="s">
        <v>52</v>
      </c>
      <c r="D38" s="6"/>
      <c r="E38" s="5"/>
      <c r="F38" s="5">
        <f t="shared" si="0"/>
        <v>0</v>
      </c>
      <c r="G38" s="7" t="b">
        <f t="shared" si="1"/>
        <v>0</v>
      </c>
      <c r="H38" s="35"/>
    </row>
    <row r="39" spans="1:10">
      <c r="A39" s="11" t="s">
        <v>38</v>
      </c>
      <c r="B39" s="12" t="s">
        <v>584</v>
      </c>
      <c r="C39" s="12" t="s">
        <v>585</v>
      </c>
      <c r="D39" s="13">
        <v>28</v>
      </c>
      <c r="E39" s="14">
        <v>53</v>
      </c>
      <c r="F39" s="14">
        <f t="shared" si="0"/>
        <v>81</v>
      </c>
      <c r="G39" s="15">
        <f t="shared" si="1"/>
        <v>9</v>
      </c>
      <c r="H39" s="28" t="s">
        <v>820</v>
      </c>
      <c r="I39" s="18" t="s">
        <v>785</v>
      </c>
      <c r="J39" s="18" t="s">
        <v>786</v>
      </c>
    </row>
    <row r="40" spans="1:10">
      <c r="A40" s="11" t="s">
        <v>39</v>
      </c>
      <c r="B40" s="12" t="s">
        <v>586</v>
      </c>
      <c r="C40" s="12" t="s">
        <v>587</v>
      </c>
      <c r="D40" s="13">
        <v>21</v>
      </c>
      <c r="E40" s="14">
        <v>36</v>
      </c>
      <c r="F40" s="14">
        <f t="shared" si="0"/>
        <v>57</v>
      </c>
      <c r="G40" s="15">
        <f t="shared" si="1"/>
        <v>6</v>
      </c>
      <c r="H40" s="39" t="s">
        <v>815</v>
      </c>
      <c r="I40" s="18" t="s">
        <v>785</v>
      </c>
      <c r="J40" s="18" t="s">
        <v>786</v>
      </c>
    </row>
    <row r="41" spans="1:10">
      <c r="A41" s="3" t="s">
        <v>40</v>
      </c>
      <c r="B41" s="4" t="s">
        <v>588</v>
      </c>
      <c r="C41" s="4" t="s">
        <v>390</v>
      </c>
      <c r="D41" s="6"/>
      <c r="E41" s="5"/>
      <c r="F41" s="5">
        <f t="shared" si="0"/>
        <v>0</v>
      </c>
      <c r="G41" s="7" t="b">
        <f t="shared" si="1"/>
        <v>0</v>
      </c>
      <c r="H41" s="35"/>
    </row>
    <row r="42" spans="1:10">
      <c r="A42" s="3" t="s">
        <v>41</v>
      </c>
      <c r="B42" s="4" t="s">
        <v>589</v>
      </c>
      <c r="C42" s="4" t="s">
        <v>590</v>
      </c>
      <c r="D42" s="6">
        <v>3</v>
      </c>
      <c r="E42" s="5">
        <v>0</v>
      </c>
      <c r="F42" s="5">
        <f t="shared" si="0"/>
        <v>3</v>
      </c>
      <c r="G42" s="7" t="b">
        <f t="shared" si="1"/>
        <v>0</v>
      </c>
      <c r="H42" s="40"/>
    </row>
    <row r="43" spans="1:10">
      <c r="A43" s="3" t="s">
        <v>42</v>
      </c>
      <c r="B43" s="4" t="s">
        <v>591</v>
      </c>
      <c r="C43" s="4" t="s">
        <v>592</v>
      </c>
      <c r="D43" s="6"/>
      <c r="E43" s="5"/>
      <c r="F43" s="5">
        <f t="shared" si="0"/>
        <v>0</v>
      </c>
      <c r="G43" s="7" t="b">
        <f t="shared" si="1"/>
        <v>0</v>
      </c>
    </row>
    <row r="44" spans="1:10">
      <c r="A44" s="11" t="s">
        <v>43</v>
      </c>
      <c r="B44" s="12" t="s">
        <v>775</v>
      </c>
      <c r="C44" s="12" t="s">
        <v>776</v>
      </c>
      <c r="D44" s="13">
        <v>24</v>
      </c>
      <c r="E44" s="14">
        <v>31</v>
      </c>
      <c r="F44" s="14">
        <f t="shared" ref="F44" si="2">+D44+E44</f>
        <v>55</v>
      </c>
      <c r="G44" s="15">
        <f t="shared" ref="G44" si="3">+IF(D44&gt;=21,IF(E44&gt;=31,IF(F44&gt;=91,10,IF(F44&gt;=81,9,IF(F44&gt;=71,8,IF(F44&gt;=61,7,IF(F44&gt;=51,6)))))))</f>
        <v>6</v>
      </c>
      <c r="H44" s="37" t="s">
        <v>821</v>
      </c>
      <c r="I44" s="18" t="s">
        <v>784</v>
      </c>
      <c r="J44" s="18" t="s">
        <v>786</v>
      </c>
    </row>
    <row r="45" spans="1:10">
      <c r="A45" s="11" t="s">
        <v>44</v>
      </c>
      <c r="B45" s="12" t="s">
        <v>753</v>
      </c>
      <c r="C45" s="12" t="s">
        <v>754</v>
      </c>
      <c r="D45" s="13">
        <v>22</v>
      </c>
      <c r="E45" s="14">
        <v>40</v>
      </c>
      <c r="F45" s="14">
        <f t="shared" ref="F45:F50" si="4">+D45+E45</f>
        <v>62</v>
      </c>
      <c r="G45" s="15">
        <f t="shared" ref="G45:G50" si="5">+IF(D45&gt;=21,IF(E45&gt;=31,IF(F45&gt;=91,10,IF(F45&gt;=81,9,IF(F45&gt;=71,8,IF(F45&gt;=61,7,IF(F45&gt;=51,6)))))))</f>
        <v>7</v>
      </c>
      <c r="H45" s="18" t="s">
        <v>806</v>
      </c>
      <c r="I45" s="18" t="s">
        <v>785</v>
      </c>
      <c r="J45" s="18" t="s">
        <v>786</v>
      </c>
    </row>
    <row r="46" spans="1:10">
      <c r="A46" s="3" t="s">
        <v>45</v>
      </c>
      <c r="B46" s="4" t="s">
        <v>789</v>
      </c>
      <c r="C46" s="4" t="s">
        <v>790</v>
      </c>
      <c r="D46" s="6">
        <v>22</v>
      </c>
      <c r="E46" s="5"/>
      <c r="F46" s="5">
        <f t="shared" ref="F46" si="6">+D46+E46</f>
        <v>22</v>
      </c>
      <c r="G46" s="7" t="b">
        <f t="shared" ref="G46" si="7">+IF(D46&gt;=21,IF(E46&gt;=31,IF(F46&gt;=91,10,IF(F46&gt;=81,9,IF(F46&gt;=71,8,IF(F46&gt;=61,7,IF(F46&gt;=51,6)))))))</f>
        <v>0</v>
      </c>
      <c r="H46" s="21"/>
    </row>
    <row r="47" spans="1:10">
      <c r="A47" s="3" t="s">
        <v>46</v>
      </c>
      <c r="B47" s="4" t="s">
        <v>755</v>
      </c>
      <c r="C47" s="4" t="s">
        <v>756</v>
      </c>
      <c r="D47" s="6">
        <v>22</v>
      </c>
      <c r="E47" s="5"/>
      <c r="F47" s="5">
        <f t="shared" si="4"/>
        <v>22</v>
      </c>
      <c r="G47" s="7" t="b">
        <f t="shared" si="5"/>
        <v>0</v>
      </c>
    </row>
    <row r="48" spans="1:10">
      <c r="A48" s="3" t="s">
        <v>47</v>
      </c>
      <c r="B48" s="4" t="s">
        <v>757</v>
      </c>
      <c r="C48" s="4" t="s">
        <v>758</v>
      </c>
      <c r="D48" s="6">
        <v>21</v>
      </c>
      <c r="E48" s="5"/>
      <c r="F48" s="5">
        <f t="shared" si="4"/>
        <v>21</v>
      </c>
      <c r="G48" s="7" t="b">
        <f t="shared" si="5"/>
        <v>0</v>
      </c>
    </row>
    <row r="49" spans="1:8">
      <c r="A49" s="3" t="s">
        <v>763</v>
      </c>
      <c r="B49" s="4" t="s">
        <v>759</v>
      </c>
      <c r="C49" s="4" t="s">
        <v>760</v>
      </c>
      <c r="D49" s="6">
        <v>21</v>
      </c>
      <c r="E49" s="5"/>
      <c r="F49" s="5">
        <f t="shared" si="4"/>
        <v>21</v>
      </c>
      <c r="G49" s="7" t="b">
        <f t="shared" si="5"/>
        <v>0</v>
      </c>
    </row>
    <row r="50" spans="1:8">
      <c r="A50" s="3" t="s">
        <v>764</v>
      </c>
      <c r="B50" s="4" t="s">
        <v>761</v>
      </c>
      <c r="C50" s="4" t="s">
        <v>762</v>
      </c>
      <c r="D50" s="6">
        <v>21</v>
      </c>
      <c r="E50" s="5"/>
      <c r="F50" s="5">
        <f t="shared" si="4"/>
        <v>21</v>
      </c>
      <c r="G50" s="7" t="b">
        <f t="shared" si="5"/>
        <v>0</v>
      </c>
      <c r="H50" s="21"/>
    </row>
    <row r="51" spans="1:8">
      <c r="A51" s="9" t="s">
        <v>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ВЗ</vt:lpstr>
      <vt:lpstr>ВД</vt:lpstr>
      <vt:lpstr>ЗЕ</vt:lpstr>
      <vt:lpstr>ЛО</vt:lpstr>
      <vt:lpstr>ДБ</vt:lpstr>
      <vt:lpstr>ДС</vt:lpstr>
      <vt:lpstr>ТС</vt:lpstr>
      <vt:lpstr>ДТ</vt:lpstr>
      <vt:lpstr>ПС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2018-07-19T08:09:54Z</dcterms:created>
  <dcterms:modified xsi:type="dcterms:W3CDTF">2025-10-28T17:02:10Z</dcterms:modified>
</cp:coreProperties>
</file>