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rko\Desktop\rezultati kolokvijuma\"/>
    </mc:Choice>
  </mc:AlternateContent>
  <xr:revisionPtr revIDLastSave="0" documentId="13_ncr:1_{21FD47D9-51C9-47BE-84AC-82C7F5752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.02.2026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G7" i="3"/>
  <c r="G11" i="3"/>
  <c r="G20" i="3"/>
  <c r="G21" i="3"/>
  <c r="G25" i="3"/>
  <c r="G27" i="3"/>
  <c r="G28" i="3"/>
  <c r="G29" i="3"/>
  <c r="G31" i="3"/>
  <c r="G33" i="3"/>
  <c r="G35" i="3"/>
  <c r="G36" i="3"/>
  <c r="G2" i="3"/>
  <c r="F3" i="3"/>
  <c r="G3" i="3" s="1"/>
  <c r="F4" i="3"/>
  <c r="F5" i="3"/>
  <c r="G5" i="3" s="1"/>
  <c r="F6" i="3"/>
  <c r="G6" i="3" s="1"/>
  <c r="F7" i="3"/>
  <c r="F8" i="3"/>
  <c r="G8" i="3" s="1"/>
  <c r="F9" i="3"/>
  <c r="G9" i="3" s="1"/>
  <c r="F10" i="3"/>
  <c r="G10" i="3" s="1"/>
  <c r="F11" i="3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F21" i="3"/>
  <c r="F22" i="3"/>
  <c r="G22" i="3" s="1"/>
  <c r="F23" i="3"/>
  <c r="G23" i="3" s="1"/>
  <c r="F24" i="3"/>
  <c r="G24" i="3" s="1"/>
  <c r="F25" i="3"/>
  <c r="F26" i="3"/>
  <c r="G26" i="3" s="1"/>
  <c r="F27" i="3"/>
  <c r="F28" i="3"/>
  <c r="F29" i="3"/>
  <c r="F30" i="3"/>
  <c r="G30" i="3" s="1"/>
  <c r="F31" i="3"/>
  <c r="F32" i="3"/>
  <c r="G32" i="3" s="1"/>
  <c r="F33" i="3"/>
  <c r="F34" i="3"/>
  <c r="G34" i="3" s="1"/>
  <c r="F35" i="3"/>
  <c r="F36" i="3"/>
  <c r="F2" i="3"/>
</calcChain>
</file>

<file path=xl/sharedStrings.xml><?xml version="1.0" encoding="utf-8"?>
<sst xmlns="http://schemas.openxmlformats.org/spreadsheetml/2006/main" count="130" uniqueCount="85">
  <si>
    <t>Презиме и име</t>
  </si>
  <si>
    <t>Индекс</t>
  </si>
  <si>
    <t>Семинарски</t>
  </si>
  <si>
    <t>ДТ230108</t>
  </si>
  <si>
    <t xml:space="preserve">Бановић Вук </t>
  </si>
  <si>
    <t>ДТ230076</t>
  </si>
  <si>
    <t>Бачковић Марија</t>
  </si>
  <si>
    <t>ДТ200313</t>
  </si>
  <si>
    <t>Вићентијевић Немања</t>
  </si>
  <si>
    <t>ДТ230098</t>
  </si>
  <si>
    <t>Гавриловић Матија</t>
  </si>
  <si>
    <t>ДТ230317</t>
  </si>
  <si>
    <t xml:space="preserve">Гајић Милица </t>
  </si>
  <si>
    <t>ДТ230085</t>
  </si>
  <si>
    <t>Давидовић Матеја</t>
  </si>
  <si>
    <t>ДТ230312</t>
  </si>
  <si>
    <t>Драгачевац Валентина</t>
  </si>
  <si>
    <t>ДТ220311</t>
  </si>
  <si>
    <t>Илић Никола</t>
  </si>
  <si>
    <t>ДТ230088</t>
  </si>
  <si>
    <t>Јазаревић Лазар</t>
  </si>
  <si>
    <t>ДТ230095</t>
  </si>
  <si>
    <t>Јаковљевић Анђела</t>
  </si>
  <si>
    <t>ДТ230110</t>
  </si>
  <si>
    <t>Јовановић Симона</t>
  </si>
  <si>
    <t>ДТ220109</t>
  </si>
  <si>
    <t>Костић Урош</t>
  </si>
  <si>
    <t>ДТ220106</t>
  </si>
  <si>
    <t>Лазовић Елена</t>
  </si>
  <si>
    <t>ДТ210091</t>
  </si>
  <si>
    <t>Лековић Александар</t>
  </si>
  <si>
    <t>ДТ230087</t>
  </si>
  <si>
    <t>Лончар Марко</t>
  </si>
  <si>
    <t>ДТ220086</t>
  </si>
  <si>
    <t>Лукић Ирена</t>
  </si>
  <si>
    <t>ДТ230089</t>
  </si>
  <si>
    <t>Маричић Милица</t>
  </si>
  <si>
    <t>ДТ230081</t>
  </si>
  <si>
    <t>Матић Марија</t>
  </si>
  <si>
    <t>ДТ230080</t>
  </si>
  <si>
    <t>Миловић Вељко</t>
  </si>
  <si>
    <t>ДТ220363</t>
  </si>
  <si>
    <t>Младеновић Вукашин</t>
  </si>
  <si>
    <t>ДТ220316</t>
  </si>
  <si>
    <t xml:space="preserve">Мркоња Михаило </t>
  </si>
  <si>
    <t>ДТ230097</t>
  </si>
  <si>
    <t>Николић Анђелија</t>
  </si>
  <si>
    <t>ДТ230100</t>
  </si>
  <si>
    <t>Новаковић Вук</t>
  </si>
  <si>
    <t>ДТ230356</t>
  </si>
  <si>
    <t>Оклобџија Јован</t>
  </si>
  <si>
    <t>ДТ230101</t>
  </si>
  <si>
    <t>Павић Јелица</t>
  </si>
  <si>
    <t>ДТ230084</t>
  </si>
  <si>
    <t>Паљевац Самра</t>
  </si>
  <si>
    <t>ДТ200316</t>
  </si>
  <si>
    <t>Пеливановић Илија</t>
  </si>
  <si>
    <t>ДТ160079</t>
  </si>
  <si>
    <t>Поповић Сретен</t>
  </si>
  <si>
    <t>ДТ230106</t>
  </si>
  <si>
    <t>Равић Мартин</t>
  </si>
  <si>
    <t>ДТ230114</t>
  </si>
  <si>
    <t>Ракоњац Јелена</t>
  </si>
  <si>
    <t>ДТ230090</t>
  </si>
  <si>
    <t>Станишић Никола</t>
  </si>
  <si>
    <t>ДТ220108</t>
  </si>
  <si>
    <t>Тимотијевић Катарина</t>
  </si>
  <si>
    <t>ДТ230113</t>
  </si>
  <si>
    <t>Ћирић Лука</t>
  </si>
  <si>
    <t>Максимовић Јелица</t>
  </si>
  <si>
    <t>ДТ220081</t>
  </si>
  <si>
    <t>Павловић Мина</t>
  </si>
  <si>
    <t>ДТ220315</t>
  </si>
  <si>
    <t>II део</t>
  </si>
  <si>
    <t>I део</t>
  </si>
  <si>
    <t>Σ</t>
  </si>
  <si>
    <t>ОЦЕНА</t>
  </si>
  <si>
    <t>Рок</t>
  </si>
  <si>
    <t>Упис</t>
  </si>
  <si>
    <t>Статус</t>
  </si>
  <si>
    <t>*I део су положили студенти са 21 и више поена</t>
  </si>
  <si>
    <t>*II део су положили студенти са 21 и више поена</t>
  </si>
  <si>
    <t>23.02.2026.</t>
  </si>
  <si>
    <t>Снежана Каплановић</t>
  </si>
  <si>
    <t>Марко Миљковић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</si>
</sst>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workbookViewId="0"/>
  </sheetViews>
  <sheetFormatPr defaultRowHeight="15" x14ac:dyDescent="0.25"/>
  <cols>
    <col min="1" max="1" width="10.5703125" customWidth="1"/>
    <col min="2" max="2" width="22.140625" bestFit="1" customWidth="1"/>
    <col min="3" max="3" width="12.28515625" bestFit="1" customWidth="1"/>
    <col min="4" max="7" width="9.7109375" customWidth="1"/>
    <col min="8" max="8" width="11" bestFit="1" customWidth="1"/>
    <col min="9" max="9" width="20.7109375" bestFit="1" customWidth="1"/>
    <col min="10" max="10" width="9.7109375" customWidth="1"/>
  </cols>
  <sheetData>
    <row r="1" spans="1:10" s="1" customFormat="1" x14ac:dyDescent="0.25">
      <c r="A1" s="3" t="s">
        <v>1</v>
      </c>
      <c r="B1" s="3" t="s">
        <v>0</v>
      </c>
      <c r="C1" s="3" t="s">
        <v>2</v>
      </c>
      <c r="D1" s="8" t="s">
        <v>74</v>
      </c>
      <c r="E1" s="8" t="s">
        <v>73</v>
      </c>
      <c r="F1" s="8" t="s">
        <v>75</v>
      </c>
      <c r="G1" s="8" t="s">
        <v>76</v>
      </c>
      <c r="H1" s="8" t="s">
        <v>77</v>
      </c>
      <c r="I1" s="8" t="s">
        <v>78</v>
      </c>
      <c r="J1" s="8" t="s">
        <v>79</v>
      </c>
    </row>
    <row r="2" spans="1:10" x14ac:dyDescent="0.25">
      <c r="A2" s="2" t="s">
        <v>3</v>
      </c>
      <c r="B2" s="2" t="s">
        <v>4</v>
      </c>
      <c r="C2" s="5">
        <v>20</v>
      </c>
      <c r="D2" s="5">
        <v>5</v>
      </c>
      <c r="E2" s="10">
        <v>6</v>
      </c>
      <c r="F2" s="5">
        <f>+C2+D2+E2</f>
        <v>31</v>
      </c>
      <c r="G2" s="5" t="b">
        <f t="shared" ref="G2:G36" si="0">+IF(D2&gt;=21,IF(E2&gt;=21,IF(F2&gt;=91,10,IF(F2&gt;=81,9,IF(F2&gt;=71,8,IF(F2&gt;=61,7,IF(F2&gt;=51,6,FALSE)))))))</f>
        <v>0</v>
      </c>
      <c r="H2" s="16"/>
      <c r="I2" s="9"/>
      <c r="J2" s="9"/>
    </row>
    <row r="3" spans="1:10" x14ac:dyDescent="0.25">
      <c r="A3" s="11" t="s">
        <v>5</v>
      </c>
      <c r="B3" s="11" t="s">
        <v>6</v>
      </c>
      <c r="C3" s="12">
        <v>20</v>
      </c>
      <c r="D3" s="12">
        <v>38</v>
      </c>
      <c r="E3" s="13">
        <v>35</v>
      </c>
      <c r="F3" s="12">
        <f t="shared" ref="F3:F36" si="1">+C3+D3+E3</f>
        <v>93</v>
      </c>
      <c r="G3" s="12">
        <f t="shared" si="0"/>
        <v>10</v>
      </c>
      <c r="H3" s="9" t="s">
        <v>82</v>
      </c>
      <c r="I3" s="9" t="s">
        <v>83</v>
      </c>
      <c r="J3" s="9"/>
    </row>
    <row r="4" spans="1:10" x14ac:dyDescent="0.25">
      <c r="A4" s="2" t="s">
        <v>7</v>
      </c>
      <c r="B4" s="2" t="s">
        <v>8</v>
      </c>
      <c r="C4" s="5"/>
      <c r="D4" s="5"/>
      <c r="E4" s="10"/>
      <c r="F4" s="5">
        <f t="shared" si="1"/>
        <v>0</v>
      </c>
      <c r="G4" s="5" t="b">
        <f t="shared" si="0"/>
        <v>0</v>
      </c>
      <c r="H4" s="9"/>
      <c r="I4" s="9"/>
      <c r="J4" s="9"/>
    </row>
    <row r="5" spans="1:10" x14ac:dyDescent="0.25">
      <c r="A5" s="11" t="s">
        <v>9</v>
      </c>
      <c r="B5" s="11" t="s">
        <v>10</v>
      </c>
      <c r="C5" s="12">
        <v>20</v>
      </c>
      <c r="D5" s="12">
        <v>31</v>
      </c>
      <c r="E5" s="13">
        <v>36</v>
      </c>
      <c r="F5" s="12">
        <f t="shared" si="1"/>
        <v>87</v>
      </c>
      <c r="G5" s="12">
        <f t="shared" si="0"/>
        <v>9</v>
      </c>
      <c r="H5" s="9" t="s">
        <v>82</v>
      </c>
      <c r="I5" s="9" t="s">
        <v>83</v>
      </c>
      <c r="J5" s="9"/>
    </row>
    <row r="6" spans="1:10" x14ac:dyDescent="0.25">
      <c r="A6" s="11" t="s">
        <v>11</v>
      </c>
      <c r="B6" s="11" t="s">
        <v>12</v>
      </c>
      <c r="C6" s="12">
        <v>20</v>
      </c>
      <c r="D6" s="12">
        <v>32</v>
      </c>
      <c r="E6" s="13">
        <v>29</v>
      </c>
      <c r="F6" s="12">
        <f t="shared" si="1"/>
        <v>81</v>
      </c>
      <c r="G6" s="12">
        <f t="shared" si="0"/>
        <v>9</v>
      </c>
      <c r="H6" s="9" t="s">
        <v>82</v>
      </c>
      <c r="I6" s="9" t="s">
        <v>83</v>
      </c>
      <c r="J6" s="9"/>
    </row>
    <row r="7" spans="1:10" x14ac:dyDescent="0.25">
      <c r="A7" s="2" t="s">
        <v>13</v>
      </c>
      <c r="B7" s="2" t="s">
        <v>14</v>
      </c>
      <c r="C7" s="5"/>
      <c r="D7" s="5"/>
      <c r="E7" s="10"/>
      <c r="F7" s="5">
        <f t="shared" si="1"/>
        <v>0</v>
      </c>
      <c r="G7" s="5" t="b">
        <f t="shared" si="0"/>
        <v>0</v>
      </c>
      <c r="H7" s="9"/>
      <c r="I7" s="9"/>
      <c r="J7" s="9"/>
    </row>
    <row r="8" spans="1:10" x14ac:dyDescent="0.25">
      <c r="A8" s="11" t="s">
        <v>15</v>
      </c>
      <c r="B8" s="11" t="s">
        <v>16</v>
      </c>
      <c r="C8" s="12">
        <v>20</v>
      </c>
      <c r="D8" s="12">
        <v>35</v>
      </c>
      <c r="E8" s="13">
        <v>36</v>
      </c>
      <c r="F8" s="12">
        <f t="shared" si="1"/>
        <v>91</v>
      </c>
      <c r="G8" s="12">
        <f t="shared" si="0"/>
        <v>10</v>
      </c>
      <c r="H8" s="9" t="s">
        <v>82</v>
      </c>
      <c r="I8" s="9" t="s">
        <v>83</v>
      </c>
      <c r="J8" s="9"/>
    </row>
    <row r="9" spans="1:10" x14ac:dyDescent="0.25">
      <c r="A9" s="11" t="s">
        <v>17</v>
      </c>
      <c r="B9" s="11" t="s">
        <v>18</v>
      </c>
      <c r="C9" s="12">
        <v>20</v>
      </c>
      <c r="D9" s="12">
        <v>21</v>
      </c>
      <c r="E9" s="13">
        <v>21</v>
      </c>
      <c r="F9" s="12">
        <f t="shared" si="1"/>
        <v>62</v>
      </c>
      <c r="G9" s="12">
        <f t="shared" si="0"/>
        <v>7</v>
      </c>
      <c r="H9" s="9" t="s">
        <v>82</v>
      </c>
      <c r="I9" s="9" t="s">
        <v>83</v>
      </c>
      <c r="J9" s="9"/>
    </row>
    <row r="10" spans="1:10" x14ac:dyDescent="0.25">
      <c r="A10" s="11" t="s">
        <v>19</v>
      </c>
      <c r="B10" s="11" t="s">
        <v>20</v>
      </c>
      <c r="C10" s="12">
        <v>20</v>
      </c>
      <c r="D10" s="12">
        <v>35</v>
      </c>
      <c r="E10" s="13">
        <v>32</v>
      </c>
      <c r="F10" s="12">
        <f t="shared" si="1"/>
        <v>87</v>
      </c>
      <c r="G10" s="12">
        <f t="shared" si="0"/>
        <v>9</v>
      </c>
      <c r="H10" s="9" t="s">
        <v>82</v>
      </c>
      <c r="I10" s="9" t="s">
        <v>84</v>
      </c>
      <c r="J10" s="9"/>
    </row>
    <row r="11" spans="1:10" x14ac:dyDescent="0.25">
      <c r="A11" s="11" t="s">
        <v>21</v>
      </c>
      <c r="B11" s="11" t="s">
        <v>22</v>
      </c>
      <c r="C11" s="12">
        <v>20</v>
      </c>
      <c r="D11" s="12">
        <v>31</v>
      </c>
      <c r="E11" s="13">
        <v>36</v>
      </c>
      <c r="F11" s="12">
        <f t="shared" si="1"/>
        <v>87</v>
      </c>
      <c r="G11" s="12">
        <f t="shared" si="0"/>
        <v>9</v>
      </c>
      <c r="H11" s="9" t="s">
        <v>82</v>
      </c>
      <c r="I11" s="9" t="s">
        <v>84</v>
      </c>
      <c r="J11" s="9"/>
    </row>
    <row r="12" spans="1:10" x14ac:dyDescent="0.25">
      <c r="A12" s="11" t="s">
        <v>23</v>
      </c>
      <c r="B12" s="11" t="s">
        <v>24</v>
      </c>
      <c r="C12" s="12">
        <v>20</v>
      </c>
      <c r="D12" s="12">
        <v>21</v>
      </c>
      <c r="E12" s="13">
        <v>30</v>
      </c>
      <c r="F12" s="12">
        <f t="shared" si="1"/>
        <v>71</v>
      </c>
      <c r="G12" s="12">
        <f t="shared" si="0"/>
        <v>8</v>
      </c>
      <c r="H12" s="9" t="s">
        <v>82</v>
      </c>
      <c r="I12" s="9" t="s">
        <v>83</v>
      </c>
      <c r="J12" s="9"/>
    </row>
    <row r="13" spans="1:10" x14ac:dyDescent="0.25">
      <c r="A13" s="11" t="s">
        <v>25</v>
      </c>
      <c r="B13" s="11" t="s">
        <v>26</v>
      </c>
      <c r="C13" s="12">
        <v>20</v>
      </c>
      <c r="D13" s="12">
        <v>23</v>
      </c>
      <c r="E13" s="13">
        <v>21</v>
      </c>
      <c r="F13" s="12">
        <f t="shared" si="1"/>
        <v>64</v>
      </c>
      <c r="G13" s="12">
        <f t="shared" si="0"/>
        <v>7</v>
      </c>
      <c r="H13" s="9" t="s">
        <v>82</v>
      </c>
      <c r="I13" s="9" t="s">
        <v>83</v>
      </c>
      <c r="J13" s="9"/>
    </row>
    <row r="14" spans="1:10" x14ac:dyDescent="0.25">
      <c r="A14" s="11" t="s">
        <v>27</v>
      </c>
      <c r="B14" s="11" t="s">
        <v>28</v>
      </c>
      <c r="C14" s="12">
        <v>20</v>
      </c>
      <c r="D14" s="12">
        <v>23</v>
      </c>
      <c r="E14" s="13">
        <v>21</v>
      </c>
      <c r="F14" s="12">
        <f t="shared" si="1"/>
        <v>64</v>
      </c>
      <c r="G14" s="12">
        <f t="shared" si="0"/>
        <v>7</v>
      </c>
      <c r="H14" s="9" t="s">
        <v>82</v>
      </c>
      <c r="I14" s="9" t="s">
        <v>84</v>
      </c>
      <c r="J14" s="9"/>
    </row>
    <row r="15" spans="1:10" x14ac:dyDescent="0.25">
      <c r="A15" s="11" t="s">
        <v>29</v>
      </c>
      <c r="B15" s="11" t="s">
        <v>30</v>
      </c>
      <c r="C15" s="12">
        <v>20</v>
      </c>
      <c r="D15" s="12">
        <v>21</v>
      </c>
      <c r="E15" s="13">
        <v>21</v>
      </c>
      <c r="F15" s="12">
        <f t="shared" si="1"/>
        <v>62</v>
      </c>
      <c r="G15" s="12">
        <f t="shared" si="0"/>
        <v>7</v>
      </c>
      <c r="H15" s="9" t="s">
        <v>82</v>
      </c>
      <c r="I15" s="9" t="s">
        <v>84</v>
      </c>
      <c r="J15" s="9"/>
    </row>
    <row r="16" spans="1:10" x14ac:dyDescent="0.25">
      <c r="A16" s="11" t="s">
        <v>31</v>
      </c>
      <c r="B16" s="11" t="s">
        <v>32</v>
      </c>
      <c r="C16" s="12">
        <v>20</v>
      </c>
      <c r="D16" s="12">
        <v>35</v>
      </c>
      <c r="E16" s="15">
        <v>21</v>
      </c>
      <c r="F16" s="12">
        <f t="shared" si="1"/>
        <v>76</v>
      </c>
      <c r="G16" s="12">
        <f t="shared" si="0"/>
        <v>8</v>
      </c>
      <c r="H16" s="9" t="s">
        <v>82</v>
      </c>
      <c r="I16" s="9" t="s">
        <v>83</v>
      </c>
      <c r="J16" s="9"/>
    </row>
    <row r="17" spans="1:10" x14ac:dyDescent="0.25">
      <c r="A17" s="11" t="s">
        <v>33</v>
      </c>
      <c r="B17" s="11" t="s">
        <v>34</v>
      </c>
      <c r="C17" s="12">
        <v>20</v>
      </c>
      <c r="D17" s="12">
        <v>26</v>
      </c>
      <c r="E17" s="13">
        <v>26</v>
      </c>
      <c r="F17" s="12">
        <f t="shared" si="1"/>
        <v>72</v>
      </c>
      <c r="G17" s="12">
        <f t="shared" si="0"/>
        <v>8</v>
      </c>
      <c r="H17" s="9" t="s">
        <v>82</v>
      </c>
      <c r="I17" s="9" t="s">
        <v>83</v>
      </c>
      <c r="J17" s="9"/>
    </row>
    <row r="18" spans="1:10" x14ac:dyDescent="0.25">
      <c r="A18" s="11" t="s">
        <v>35</v>
      </c>
      <c r="B18" s="11" t="s">
        <v>36</v>
      </c>
      <c r="C18" s="12">
        <v>20</v>
      </c>
      <c r="D18" s="12">
        <v>25</v>
      </c>
      <c r="E18" s="13">
        <v>26</v>
      </c>
      <c r="F18" s="12">
        <f t="shared" si="1"/>
        <v>71</v>
      </c>
      <c r="G18" s="12">
        <f t="shared" si="0"/>
        <v>8</v>
      </c>
      <c r="H18" s="9" t="s">
        <v>82</v>
      </c>
      <c r="I18" s="9" t="s">
        <v>83</v>
      </c>
      <c r="J18" s="9"/>
    </row>
    <row r="19" spans="1:10" x14ac:dyDescent="0.25">
      <c r="A19" s="11" t="s">
        <v>37</v>
      </c>
      <c r="B19" s="11" t="s">
        <v>38</v>
      </c>
      <c r="C19" s="12">
        <v>20</v>
      </c>
      <c r="D19" s="12">
        <v>37</v>
      </c>
      <c r="E19" s="13">
        <v>38</v>
      </c>
      <c r="F19" s="12">
        <f t="shared" si="1"/>
        <v>95</v>
      </c>
      <c r="G19" s="12">
        <f t="shared" si="0"/>
        <v>10</v>
      </c>
      <c r="H19" s="9" t="s">
        <v>82</v>
      </c>
      <c r="I19" s="9" t="s">
        <v>83</v>
      </c>
      <c r="J19" s="9"/>
    </row>
    <row r="20" spans="1:10" x14ac:dyDescent="0.25">
      <c r="A20" s="2" t="s">
        <v>39</v>
      </c>
      <c r="B20" s="2" t="s">
        <v>40</v>
      </c>
      <c r="C20" s="5"/>
      <c r="D20" s="5">
        <v>21</v>
      </c>
      <c r="E20" s="10"/>
      <c r="F20" s="5">
        <f t="shared" si="1"/>
        <v>21</v>
      </c>
      <c r="G20" s="5" t="b">
        <f t="shared" si="0"/>
        <v>0</v>
      </c>
      <c r="H20" s="9"/>
      <c r="I20" s="9"/>
      <c r="J20" s="9"/>
    </row>
    <row r="21" spans="1:10" x14ac:dyDescent="0.25">
      <c r="A21" s="11" t="s">
        <v>41</v>
      </c>
      <c r="B21" s="11" t="s">
        <v>42</v>
      </c>
      <c r="C21" s="12">
        <v>20</v>
      </c>
      <c r="D21" s="12">
        <v>25</v>
      </c>
      <c r="E21" s="13">
        <v>27</v>
      </c>
      <c r="F21" s="12">
        <f t="shared" si="1"/>
        <v>72</v>
      </c>
      <c r="G21" s="12">
        <f t="shared" si="0"/>
        <v>8</v>
      </c>
      <c r="H21" s="9" t="s">
        <v>82</v>
      </c>
      <c r="I21" s="9" t="s">
        <v>84</v>
      </c>
      <c r="J21" s="9"/>
    </row>
    <row r="22" spans="1:10" x14ac:dyDescent="0.25">
      <c r="A22" s="11" t="s">
        <v>43</v>
      </c>
      <c r="B22" s="11" t="s">
        <v>44</v>
      </c>
      <c r="C22" s="12">
        <v>20</v>
      </c>
      <c r="D22" s="12">
        <v>27</v>
      </c>
      <c r="E22" s="15">
        <v>30</v>
      </c>
      <c r="F22" s="12">
        <f t="shared" si="1"/>
        <v>77</v>
      </c>
      <c r="G22" s="12">
        <f t="shared" si="0"/>
        <v>8</v>
      </c>
      <c r="H22" s="9" t="s">
        <v>82</v>
      </c>
      <c r="I22" s="9" t="s">
        <v>84</v>
      </c>
      <c r="J22" s="9"/>
    </row>
    <row r="23" spans="1:10" x14ac:dyDescent="0.25">
      <c r="A23" s="11" t="s">
        <v>45</v>
      </c>
      <c r="B23" s="11" t="s">
        <v>46</v>
      </c>
      <c r="C23" s="12">
        <v>20</v>
      </c>
      <c r="D23" s="12">
        <v>33</v>
      </c>
      <c r="E23" s="13">
        <v>21</v>
      </c>
      <c r="F23" s="12">
        <f t="shared" si="1"/>
        <v>74</v>
      </c>
      <c r="G23" s="12">
        <f t="shared" si="0"/>
        <v>8</v>
      </c>
      <c r="H23" s="9" t="s">
        <v>82</v>
      </c>
      <c r="I23" s="9" t="s">
        <v>84</v>
      </c>
      <c r="J23" s="9"/>
    </row>
    <row r="24" spans="1:10" x14ac:dyDescent="0.25">
      <c r="A24" s="11" t="s">
        <v>47</v>
      </c>
      <c r="B24" s="11" t="s">
        <v>48</v>
      </c>
      <c r="C24" s="12">
        <v>20</v>
      </c>
      <c r="D24" s="12">
        <v>28</v>
      </c>
      <c r="E24" s="13">
        <v>38</v>
      </c>
      <c r="F24" s="12">
        <f t="shared" si="1"/>
        <v>86</v>
      </c>
      <c r="G24" s="12">
        <f t="shared" si="0"/>
        <v>9</v>
      </c>
      <c r="H24" s="9" t="s">
        <v>82</v>
      </c>
      <c r="I24" s="9" t="s">
        <v>84</v>
      </c>
      <c r="J24" s="9"/>
    </row>
    <row r="25" spans="1:10" x14ac:dyDescent="0.25">
      <c r="A25" s="2" t="s">
        <v>49</v>
      </c>
      <c r="B25" s="2" t="s">
        <v>50</v>
      </c>
      <c r="C25" s="5">
        <v>20</v>
      </c>
      <c r="D25" s="5"/>
      <c r="E25" s="10"/>
      <c r="F25" s="5">
        <f t="shared" si="1"/>
        <v>20</v>
      </c>
      <c r="G25" s="5" t="b">
        <f t="shared" si="0"/>
        <v>0</v>
      </c>
      <c r="H25" s="9"/>
      <c r="I25" s="9"/>
      <c r="J25" s="9"/>
    </row>
    <row r="26" spans="1:10" x14ac:dyDescent="0.25">
      <c r="A26" s="11" t="s">
        <v>51</v>
      </c>
      <c r="B26" s="11" t="s">
        <v>52</v>
      </c>
      <c r="C26" s="12">
        <v>20</v>
      </c>
      <c r="D26" s="12">
        <v>39</v>
      </c>
      <c r="E26" s="13">
        <v>32</v>
      </c>
      <c r="F26" s="12">
        <f t="shared" si="1"/>
        <v>91</v>
      </c>
      <c r="G26" s="12">
        <f t="shared" si="0"/>
        <v>10</v>
      </c>
      <c r="H26" s="9" t="s">
        <v>82</v>
      </c>
      <c r="I26" s="9" t="s">
        <v>83</v>
      </c>
      <c r="J26" s="9"/>
    </row>
    <row r="27" spans="1:10" x14ac:dyDescent="0.25">
      <c r="A27" s="2" t="s">
        <v>53</v>
      </c>
      <c r="B27" s="2" t="s">
        <v>54</v>
      </c>
      <c r="C27" s="5">
        <v>20</v>
      </c>
      <c r="D27" s="5"/>
      <c r="E27" s="10"/>
      <c r="F27" s="5">
        <f t="shared" si="1"/>
        <v>20</v>
      </c>
      <c r="G27" s="5" t="b">
        <f t="shared" si="0"/>
        <v>0</v>
      </c>
      <c r="H27" s="9"/>
      <c r="I27" s="9"/>
      <c r="J27" s="9"/>
    </row>
    <row r="28" spans="1:10" x14ac:dyDescent="0.25">
      <c r="A28" s="2" t="s">
        <v>55</v>
      </c>
      <c r="B28" s="2" t="s">
        <v>56</v>
      </c>
      <c r="C28" s="5"/>
      <c r="D28" s="5"/>
      <c r="E28" s="10"/>
      <c r="F28" s="5">
        <f t="shared" si="1"/>
        <v>0</v>
      </c>
      <c r="G28" s="5" t="b">
        <f t="shared" si="0"/>
        <v>0</v>
      </c>
      <c r="H28" s="9"/>
      <c r="I28" s="9"/>
      <c r="J28" s="9"/>
    </row>
    <row r="29" spans="1:10" x14ac:dyDescent="0.25">
      <c r="A29" s="2" t="s">
        <v>57</v>
      </c>
      <c r="B29" s="2" t="s">
        <v>58</v>
      </c>
      <c r="C29" s="5"/>
      <c r="D29" s="5">
        <v>24</v>
      </c>
      <c r="E29" s="10"/>
      <c r="F29" s="5">
        <f t="shared" si="1"/>
        <v>24</v>
      </c>
      <c r="G29" s="5" t="b">
        <f t="shared" si="0"/>
        <v>0</v>
      </c>
      <c r="H29" s="9"/>
      <c r="I29" s="9"/>
      <c r="J29" s="9"/>
    </row>
    <row r="30" spans="1:10" x14ac:dyDescent="0.25">
      <c r="A30" s="11" t="s">
        <v>59</v>
      </c>
      <c r="B30" s="11" t="s">
        <v>60</v>
      </c>
      <c r="C30" s="12">
        <v>20</v>
      </c>
      <c r="D30" s="12">
        <v>33</v>
      </c>
      <c r="E30" s="13">
        <v>39</v>
      </c>
      <c r="F30" s="12">
        <f t="shared" si="1"/>
        <v>92</v>
      </c>
      <c r="G30" s="12">
        <f t="shared" si="0"/>
        <v>10</v>
      </c>
      <c r="H30" s="9" t="s">
        <v>82</v>
      </c>
      <c r="I30" s="9" t="s">
        <v>84</v>
      </c>
      <c r="J30" s="9"/>
    </row>
    <row r="31" spans="1:10" x14ac:dyDescent="0.25">
      <c r="A31" s="11" t="s">
        <v>61</v>
      </c>
      <c r="B31" s="11" t="s">
        <v>62</v>
      </c>
      <c r="C31" s="12">
        <v>20</v>
      </c>
      <c r="D31" s="12">
        <v>34</v>
      </c>
      <c r="E31" s="13">
        <v>40</v>
      </c>
      <c r="F31" s="12">
        <f t="shared" si="1"/>
        <v>94</v>
      </c>
      <c r="G31" s="12">
        <f t="shared" si="0"/>
        <v>10</v>
      </c>
      <c r="H31" s="9" t="s">
        <v>82</v>
      </c>
      <c r="I31" s="9" t="s">
        <v>84</v>
      </c>
      <c r="J31" s="9"/>
    </row>
    <row r="32" spans="1:10" x14ac:dyDescent="0.25">
      <c r="A32" s="11" t="s">
        <v>63</v>
      </c>
      <c r="B32" s="11" t="s">
        <v>64</v>
      </c>
      <c r="C32" s="12">
        <v>20</v>
      </c>
      <c r="D32" s="12">
        <v>25</v>
      </c>
      <c r="E32" s="13">
        <v>21</v>
      </c>
      <c r="F32" s="12">
        <f t="shared" si="1"/>
        <v>66</v>
      </c>
      <c r="G32" s="12">
        <f t="shared" si="0"/>
        <v>7</v>
      </c>
      <c r="H32" s="9" t="s">
        <v>82</v>
      </c>
      <c r="I32" s="9" t="s">
        <v>84</v>
      </c>
      <c r="J32" s="9"/>
    </row>
    <row r="33" spans="1:10" x14ac:dyDescent="0.25">
      <c r="A33" s="2" t="s">
        <v>65</v>
      </c>
      <c r="B33" s="2" t="s">
        <v>66</v>
      </c>
      <c r="C33" s="5">
        <v>20</v>
      </c>
      <c r="D33" s="5">
        <v>21</v>
      </c>
      <c r="E33" s="10">
        <v>2</v>
      </c>
      <c r="F33" s="5">
        <f t="shared" si="1"/>
        <v>43</v>
      </c>
      <c r="G33" s="5" t="b">
        <f t="shared" si="0"/>
        <v>0</v>
      </c>
      <c r="H33" s="16"/>
      <c r="I33" s="9"/>
      <c r="J33" s="9"/>
    </row>
    <row r="34" spans="1:10" x14ac:dyDescent="0.25">
      <c r="A34" s="11" t="s">
        <v>67</v>
      </c>
      <c r="B34" s="11" t="s">
        <v>68</v>
      </c>
      <c r="C34" s="12">
        <v>20</v>
      </c>
      <c r="D34" s="12">
        <v>40</v>
      </c>
      <c r="E34" s="13">
        <v>36</v>
      </c>
      <c r="F34" s="12">
        <f t="shared" si="1"/>
        <v>96</v>
      </c>
      <c r="G34" s="12">
        <f t="shared" si="0"/>
        <v>10</v>
      </c>
      <c r="H34" s="9" t="s">
        <v>82</v>
      </c>
      <c r="I34" s="9" t="s">
        <v>84</v>
      </c>
      <c r="J34" s="9"/>
    </row>
    <row r="35" spans="1:10" x14ac:dyDescent="0.25">
      <c r="A35" s="4" t="s">
        <v>70</v>
      </c>
      <c r="B35" s="4" t="s">
        <v>69</v>
      </c>
      <c r="C35" s="5">
        <v>20</v>
      </c>
      <c r="D35" s="5">
        <v>26</v>
      </c>
      <c r="E35" s="10"/>
      <c r="F35" s="5">
        <f t="shared" si="1"/>
        <v>46</v>
      </c>
      <c r="G35" s="5" t="b">
        <f t="shared" si="0"/>
        <v>0</v>
      </c>
      <c r="H35" s="9"/>
      <c r="I35" s="9"/>
      <c r="J35" s="9"/>
    </row>
    <row r="36" spans="1:10" x14ac:dyDescent="0.25">
      <c r="A36" s="6" t="s">
        <v>72</v>
      </c>
      <c r="B36" s="6" t="s">
        <v>71</v>
      </c>
      <c r="C36" s="7">
        <v>20</v>
      </c>
      <c r="D36" s="7">
        <v>26</v>
      </c>
      <c r="E36" s="10"/>
      <c r="F36" s="5">
        <f t="shared" si="1"/>
        <v>46</v>
      </c>
      <c r="G36" s="5" t="b">
        <f t="shared" si="0"/>
        <v>0</v>
      </c>
      <c r="H36" s="9"/>
      <c r="I36" s="9"/>
      <c r="J36" s="9"/>
    </row>
    <row r="37" spans="1:10" x14ac:dyDescent="0.25">
      <c r="A37" s="14" t="s">
        <v>80</v>
      </c>
    </row>
    <row r="38" spans="1:10" x14ac:dyDescent="0.25">
      <c r="A38" s="14" t="s">
        <v>81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23.02.2026.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Marko</cp:lastModifiedBy>
  <dcterms:created xsi:type="dcterms:W3CDTF">2025-12-05T20:51:52Z</dcterms:created>
  <dcterms:modified xsi:type="dcterms:W3CDTF">2026-02-26T12:28:14Z</dcterms:modified>
</cp:coreProperties>
</file>