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80" yWindow="1080" windowWidth="18720" windowHeight="13230"/>
  </bookViews>
  <sheets>
    <sheet name="OAS (2025_11_21)" sheetId="1" r:id="rId1"/>
  </sheets>
  <definedNames>
    <definedName name="_xlnm._FilterDatabase" localSheetId="0" hidden="1">'OAS (2025_11_21)'!$A$1:$C$118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/>
  <c r="H5"/>
  <c r="H119" l="1"/>
  <c r="H122"/>
  <c r="H118"/>
  <c r="H110"/>
  <c r="H111"/>
  <c r="H109"/>
  <c r="H105"/>
  <c r="H106"/>
  <c r="H107"/>
  <c r="H97"/>
  <c r="H98"/>
  <c r="H99"/>
  <c r="H100"/>
  <c r="H101"/>
  <c r="H90"/>
  <c r="H87"/>
  <c r="H83"/>
  <c r="H84"/>
  <c r="H85"/>
  <c r="H78"/>
  <c r="H79"/>
  <c r="H80"/>
  <c r="H76"/>
  <c r="H72"/>
  <c r="H73"/>
  <c r="H68"/>
  <c r="H69"/>
  <c r="H67"/>
  <c r="H64"/>
  <c r="H62"/>
  <c r="H63"/>
  <c r="H54"/>
  <c r="H55"/>
  <c r="H48"/>
  <c r="H49"/>
  <c r="H50"/>
  <c r="H39"/>
  <c r="H40"/>
  <c r="H28"/>
  <c r="H24"/>
  <c r="H18"/>
  <c r="H19"/>
  <c r="H20"/>
  <c r="H15"/>
  <c r="H12"/>
  <c r="H8"/>
  <c r="H9"/>
</calcChain>
</file>

<file path=xl/sharedStrings.xml><?xml version="1.0" encoding="utf-8"?>
<sst xmlns="http://schemas.openxmlformats.org/spreadsheetml/2006/main" count="363" uniqueCount="362">
  <si>
    <t>Петровић Никола</t>
  </si>
  <si>
    <t>Ђорђевић Урош</t>
  </si>
  <si>
    <t>ПГ250003</t>
  </si>
  <si>
    <t>Плешинац Владан</t>
  </si>
  <si>
    <t>1-250003@student.sf.bg.ac.rs</t>
  </si>
  <si>
    <t>ПГ250005</t>
  </si>
  <si>
    <t>Каљуш Јелена</t>
  </si>
  <si>
    <t>1-250005@student.sf.bg.ac.rs</t>
  </si>
  <si>
    <t>ПГ250006</t>
  </si>
  <si>
    <t>Томашевић Андреа</t>
  </si>
  <si>
    <t>1-250006@student.sf.bg.ac.rs</t>
  </si>
  <si>
    <t>ПГ250014</t>
  </si>
  <si>
    <t>Вукоичић Милош</t>
  </si>
  <si>
    <t>1-250014@student.sf.bg.ac.rs</t>
  </si>
  <si>
    <t>ПГ250015</t>
  </si>
  <si>
    <t>Николић Лука</t>
  </si>
  <si>
    <t>1-250015@student.sf.bg.ac.rs</t>
  </si>
  <si>
    <t>ПГ250018</t>
  </si>
  <si>
    <t>Бајкић Алекса</t>
  </si>
  <si>
    <t>1-250018@student.sf.bg.ac.rs</t>
  </si>
  <si>
    <t>ПГ250022</t>
  </si>
  <si>
    <t>Томовић Иван</t>
  </si>
  <si>
    <t>1-250022@student.sf.bg.ac.rs</t>
  </si>
  <si>
    <t>ПГ250024</t>
  </si>
  <si>
    <t xml:space="preserve">Мандић Лана </t>
  </si>
  <si>
    <t>1-250024@student.sf.bg.ac.rs</t>
  </si>
  <si>
    <t>ПГ250026</t>
  </si>
  <si>
    <t>Вукосављевић Николај</t>
  </si>
  <si>
    <t>1-250026@student.sf.bg.ac.rs</t>
  </si>
  <si>
    <t>ПГ250030</t>
  </si>
  <si>
    <t>Томић Богдан</t>
  </si>
  <si>
    <t>1-250030@student.sf.bg.ac.rs</t>
  </si>
  <si>
    <t>ПГ250032</t>
  </si>
  <si>
    <t>Мркшић Илија</t>
  </si>
  <si>
    <t>1-250032@student.sf.bg.ac.rs</t>
  </si>
  <si>
    <t>ПГ250034</t>
  </si>
  <si>
    <t>Исаиловић Ања</t>
  </si>
  <si>
    <t>1-250034@student.sf.bg.ac.rs</t>
  </si>
  <si>
    <t>ПГ250035</t>
  </si>
  <si>
    <t>Кондић Сара</t>
  </si>
  <si>
    <t>1-250035@student.sf.bg.ac.rs</t>
  </si>
  <si>
    <t>ПГ250036</t>
  </si>
  <si>
    <t>Мирић Михаило</t>
  </si>
  <si>
    <t>1-250036@student.sf.bg.ac.rs</t>
  </si>
  <si>
    <t>ПГ250043</t>
  </si>
  <si>
    <t>Правдић Јован</t>
  </si>
  <si>
    <t>1-250043@student.sf.bg.ac.rs</t>
  </si>
  <si>
    <t>ПГ250046</t>
  </si>
  <si>
    <t>Бојовић Кристина</t>
  </si>
  <si>
    <t>1-250046@student.sf.bg.ac.rs</t>
  </si>
  <si>
    <t>ПГ250048</t>
  </si>
  <si>
    <t>Крајновић Илија</t>
  </si>
  <si>
    <t>1-250048@student.sf.bg.ac.rs</t>
  </si>
  <si>
    <t>ПГ250052</t>
  </si>
  <si>
    <t>Манић Јања</t>
  </si>
  <si>
    <t>1-250052@student.sf.bg.ac.rs</t>
  </si>
  <si>
    <t>ПГ250055</t>
  </si>
  <si>
    <t>1-250055@student.sf.bg.ac.rs</t>
  </si>
  <si>
    <t>ПГ250057</t>
  </si>
  <si>
    <t>Мажибрада Лара</t>
  </si>
  <si>
    <t>1-250057@student.sf.bg.ac.rs</t>
  </si>
  <si>
    <t>ПГ250075</t>
  </si>
  <si>
    <t>Кнежевић Марко</t>
  </si>
  <si>
    <t>1-250075@student.sf.bg.ac.rs</t>
  </si>
  <si>
    <t>ПГ250076</t>
  </si>
  <si>
    <t>Јојић Војин</t>
  </si>
  <si>
    <t>1-250076@student.sf.bg.ac.rs</t>
  </si>
  <si>
    <t>ПГ250089</t>
  </si>
  <si>
    <t xml:space="preserve">Ранковић Јелена </t>
  </si>
  <si>
    <t>1-250089@student.sf.bg.ac.rs</t>
  </si>
  <si>
    <t>ПГ250090</t>
  </si>
  <si>
    <t>Цветановић Тадија</t>
  </si>
  <si>
    <t>1-250090@student.sf.bg.ac.rs</t>
  </si>
  <si>
    <t>ПГ250091</t>
  </si>
  <si>
    <t>Јованов Душан</t>
  </si>
  <si>
    <t>1-250091@student.sf.bg.ac.rs</t>
  </si>
  <si>
    <t>ПГ250093</t>
  </si>
  <si>
    <t>Ћулибрк Хелена</t>
  </si>
  <si>
    <t>1-250093@student.sf.bg.ac.rs</t>
  </si>
  <si>
    <t>ПГ250094</t>
  </si>
  <si>
    <t>Стаменковић Владимир</t>
  </si>
  <si>
    <t>1-250094@student.sf.bg.ac.rs</t>
  </si>
  <si>
    <t>ПГ250096</t>
  </si>
  <si>
    <t>Мицић Ивана</t>
  </si>
  <si>
    <t>1-250096@student.sf.bg.ac.rs</t>
  </si>
  <si>
    <t>ПГ250097</t>
  </si>
  <si>
    <t>Стана Марко</t>
  </si>
  <si>
    <t>1-250097@student.sf.bg.ac.rs</t>
  </si>
  <si>
    <t>ПГ250098</t>
  </si>
  <si>
    <t>Настић Петар</t>
  </si>
  <si>
    <t>1-250098@student.sf.bg.ac.rs</t>
  </si>
  <si>
    <t>ПГ250099</t>
  </si>
  <si>
    <t>Јовановић Николина</t>
  </si>
  <si>
    <t>1-250099@student.sf.bg.ac.rs</t>
  </si>
  <si>
    <t>ПГ250103</t>
  </si>
  <si>
    <t>Пандуровић Алекса</t>
  </si>
  <si>
    <t>1-250103@student.sf.bg.ac.rs</t>
  </si>
  <si>
    <t>ПГ250105</t>
  </si>
  <si>
    <t>Совић Никола</t>
  </si>
  <si>
    <t>1-250105@student.sf.bg.ac.rs</t>
  </si>
  <si>
    <t>ПГ250106</t>
  </si>
  <si>
    <t>Вујовић Тијана</t>
  </si>
  <si>
    <t>1-250106@student.sf.bg.ac.rs</t>
  </si>
  <si>
    <t>ПГ250118</t>
  </si>
  <si>
    <t>Благојевић Вера</t>
  </si>
  <si>
    <t>1-250118@student.sf.bg.ac.rs</t>
  </si>
  <si>
    <t>ПГ250119</t>
  </si>
  <si>
    <t>Старчевић Богдан</t>
  </si>
  <si>
    <t>1-250119@student.sf.bg.ac.rs</t>
  </si>
  <si>
    <t>ПГ250120</t>
  </si>
  <si>
    <t>Златановић Немања</t>
  </si>
  <si>
    <t>1-250120@student.sf.bg.ac.rs</t>
  </si>
  <si>
    <t>ПГ250123</t>
  </si>
  <si>
    <t>Бодић Андрија</t>
  </si>
  <si>
    <t>1-250123@student.sf.bg.ac.rs</t>
  </si>
  <si>
    <t>ПГ250125</t>
  </si>
  <si>
    <t>Кнежевић Теодора</t>
  </si>
  <si>
    <t>1-250125@student.sf.bg.ac.rs</t>
  </si>
  <si>
    <t>ПГ250126</t>
  </si>
  <si>
    <t>Јовић Марта</t>
  </si>
  <si>
    <t>1-250126@student.sf.bg.ac.rs</t>
  </si>
  <si>
    <t>ПГ250128</t>
  </si>
  <si>
    <t>Ђорђевић Мина</t>
  </si>
  <si>
    <t>1-250128@student.sf.bg.ac.rs</t>
  </si>
  <si>
    <t>ПГ250131</t>
  </si>
  <si>
    <t>Милошевић Ања</t>
  </si>
  <si>
    <t>1-250131@student.sf.bg.ac.rs</t>
  </si>
  <si>
    <t>ПГ250132</t>
  </si>
  <si>
    <t>Стојановић Лука</t>
  </si>
  <si>
    <t>1-250132@student.sf.bg.ac.rs</t>
  </si>
  <si>
    <t>ПГ250136</t>
  </si>
  <si>
    <t>Чворков Александар</t>
  </si>
  <si>
    <t>1-250136@student.sf.bg.ac.rs</t>
  </si>
  <si>
    <t>ПГ250137</t>
  </si>
  <si>
    <t>Петаковић Андреј</t>
  </si>
  <si>
    <t>1-250137@student.sf.bg.ac.rs</t>
  </si>
  <si>
    <t>ПГ250140</t>
  </si>
  <si>
    <t>Билишков Олга</t>
  </si>
  <si>
    <t>1-250140@student.sf.bg.ac.rs</t>
  </si>
  <si>
    <t>ПГ250142</t>
  </si>
  <si>
    <t>Филиповић Филип</t>
  </si>
  <si>
    <t>1-250142@student.sf.bg.ac.rs</t>
  </si>
  <si>
    <t>ПГ250144</t>
  </si>
  <si>
    <t>Зечевић Јана</t>
  </si>
  <si>
    <t>1-250144@student.sf.bg.ac.rs</t>
  </si>
  <si>
    <t>ПГ250147</t>
  </si>
  <si>
    <t>1-250147@student.sf.bg.ac.rs</t>
  </si>
  <si>
    <t>ПГ250151</t>
  </si>
  <si>
    <t>Блажић Душан</t>
  </si>
  <si>
    <t>1-250151@student.sf.bg.ac.rs</t>
  </si>
  <si>
    <t>ПГ250152</t>
  </si>
  <si>
    <t>Радивојевић Алекса</t>
  </si>
  <si>
    <t>1-250152@student.sf.bg.ac.rs</t>
  </si>
  <si>
    <t>ПГ250156</t>
  </si>
  <si>
    <t>Ферлуга Ива</t>
  </si>
  <si>
    <t>1-250156@student.sf.bg.ac.rs</t>
  </si>
  <si>
    <t>ПГ250158</t>
  </si>
  <si>
    <t>Аритоновић Сташа</t>
  </si>
  <si>
    <t>1-250158@student.sf.bg.ac.rs</t>
  </si>
  <si>
    <t>ПГ250159</t>
  </si>
  <si>
    <t>Шоргић Стефан</t>
  </si>
  <si>
    <t>1-250159@student.sf.bg.ac.rs</t>
  </si>
  <si>
    <t>ПГ250164</t>
  </si>
  <si>
    <t>Шормаз Тара</t>
  </si>
  <si>
    <t>1-250164@student.sf.bg.ac.rs</t>
  </si>
  <si>
    <t>ПГ250169</t>
  </si>
  <si>
    <t>Радојковић Вељко</t>
  </si>
  <si>
    <t>1-250169@student.sf.bg.ac.rs</t>
  </si>
  <si>
    <t>ПГ250174</t>
  </si>
  <si>
    <t>Спасов Анђела</t>
  </si>
  <si>
    <t>1-250174@student.sf.bg.ac.rs</t>
  </si>
  <si>
    <t>ПГ250175</t>
  </si>
  <si>
    <t>Поповић Милорад</t>
  </si>
  <si>
    <t>1-250175@student.sf.bg.ac.rs</t>
  </si>
  <si>
    <t>ПГ250176</t>
  </si>
  <si>
    <t>Вуковић Андријана</t>
  </si>
  <si>
    <t>1-250176@student.sf.bg.ac.rs</t>
  </si>
  <si>
    <t>ПГ250182</t>
  </si>
  <si>
    <t>Симовић Никола</t>
  </si>
  <si>
    <t>1-250182@student.sf.bg.ac.rs</t>
  </si>
  <si>
    <t>ПГ250186</t>
  </si>
  <si>
    <t>Видаковић Ксенија</t>
  </si>
  <si>
    <t>1-250186@student.sf.bg.ac.rs</t>
  </si>
  <si>
    <t>ПГ250189</t>
  </si>
  <si>
    <t>Јанковић Мирослав</t>
  </si>
  <si>
    <t>1-250189@student.sf.bg.ac.rs</t>
  </si>
  <si>
    <t>ПГ250197</t>
  </si>
  <si>
    <t>Обрадовић Маријан</t>
  </si>
  <si>
    <t>1-250197@student.sf.bg.ac.rs</t>
  </si>
  <si>
    <t>ПГ250198</t>
  </si>
  <si>
    <t>Даворија Јован</t>
  </si>
  <si>
    <t>1-250198@student.sf.bg.ac.rs</t>
  </si>
  <si>
    <t>ПГ250199</t>
  </si>
  <si>
    <t>Марићевић Страхиња</t>
  </si>
  <si>
    <t>1-250199@student.sf.bg.ac.rs</t>
  </si>
  <si>
    <t>ПГ250203</t>
  </si>
  <si>
    <t>Маринковић Викторија</t>
  </si>
  <si>
    <t>1-250203@student.sf.bg.ac.rs</t>
  </si>
  <si>
    <t>ПГ250206</t>
  </si>
  <si>
    <t>Ђорђевић Анастасија</t>
  </si>
  <si>
    <t>1-250206@student.sf.bg.ac.rs</t>
  </si>
  <si>
    <t>ПГ250214</t>
  </si>
  <si>
    <t>Зеленбаба Лука</t>
  </si>
  <si>
    <t>1-250214@student.sf.bg.ac.rs</t>
  </si>
  <si>
    <t>ПГ250217</t>
  </si>
  <si>
    <t>Миленковић Михаило</t>
  </si>
  <si>
    <t>1-250217@student.sf.bg.ac.rs</t>
  </si>
  <si>
    <t>ПГ250218</t>
  </si>
  <si>
    <t>Милановић Петар</t>
  </si>
  <si>
    <t>1-250218@student.sf.bg.ac.rs</t>
  </si>
  <si>
    <t>ПГ250224</t>
  </si>
  <si>
    <t>Стаменковић Немања</t>
  </si>
  <si>
    <t>1-250224@student.sf.bg.ac.rs</t>
  </si>
  <si>
    <t>ПГ250228</t>
  </si>
  <si>
    <t>Марковић Огњен</t>
  </si>
  <si>
    <t>1-250228@student.sf.bg.ac.rs</t>
  </si>
  <si>
    <t>ПГ250229</t>
  </si>
  <si>
    <t>Симеуновић Тијана</t>
  </si>
  <si>
    <t>1-250229@student.sf.bg.ac.rs</t>
  </si>
  <si>
    <t>ПГ250230</t>
  </si>
  <si>
    <t>Аранђеловић Никола</t>
  </si>
  <si>
    <t>1-250230@student.sf.bg.ac.rs</t>
  </si>
  <si>
    <t>ПГ250231</t>
  </si>
  <si>
    <t>Петковић Нађа</t>
  </si>
  <si>
    <t>1-250231@student.sf.bg.ac.rs</t>
  </si>
  <si>
    <t>ПГ250235</t>
  </si>
  <si>
    <t>Микеревић Анђела</t>
  </si>
  <si>
    <t>1-250235@student.sf.bg.ac.rs</t>
  </si>
  <si>
    <t>ПГ250236</t>
  </si>
  <si>
    <t>Чикарић Магдалена</t>
  </si>
  <si>
    <t>1-250236@student.sf.bg.ac.rs</t>
  </si>
  <si>
    <t>ПГ250238</t>
  </si>
  <si>
    <t>Радосављевић Лара</t>
  </si>
  <si>
    <t>1-250238@student.sf.bg.ac.rs</t>
  </si>
  <si>
    <t>ПГ250240</t>
  </si>
  <si>
    <t>Радановић Вукашин</t>
  </si>
  <si>
    <t>1-250240@student.sf.bg.ac.rs</t>
  </si>
  <si>
    <t>ПГ250250</t>
  </si>
  <si>
    <t>Андрејевић Лука</t>
  </si>
  <si>
    <t>1-250250@student.sf.bg.ac.rs</t>
  </si>
  <si>
    <t>ПГ250252</t>
  </si>
  <si>
    <t>Чубрилов Лука</t>
  </si>
  <si>
    <t>1-250252@student.sf.bg.ac.rs</t>
  </si>
  <si>
    <t>ПГ250259</t>
  </si>
  <si>
    <t>Ветров Дина</t>
  </si>
  <si>
    <t>1-250259@student.sf.bg.ac.rs</t>
  </si>
  <si>
    <t>ПГ250263</t>
  </si>
  <si>
    <t>Панић Лана</t>
  </si>
  <si>
    <t>1-250263@student.sf.bg.ac.rs</t>
  </si>
  <si>
    <t>ПГ250271</t>
  </si>
  <si>
    <t>Лађевић Душан</t>
  </si>
  <si>
    <t>1-250271@student.sf.bg.ac.rs</t>
  </si>
  <si>
    <t>ПГ250273</t>
  </si>
  <si>
    <t>Лазић Петар</t>
  </si>
  <si>
    <t>1-250273@student.sf.bg.ac.rs</t>
  </si>
  <si>
    <t>ПГ250275</t>
  </si>
  <si>
    <t>Динић Гвозден</t>
  </si>
  <si>
    <t>1-250275@student.sf.bg.ac.rs</t>
  </si>
  <si>
    <t>ПГ250276</t>
  </si>
  <si>
    <t>Васовић Ива</t>
  </si>
  <si>
    <t>1-250276@student.sf.bg.ac.rs</t>
  </si>
  <si>
    <t>ПГ250279</t>
  </si>
  <si>
    <t>Нешовановић Михаило</t>
  </si>
  <si>
    <t>1-250279@student.sf.bg.ac.rs</t>
  </si>
  <si>
    <t>ПГ250281</t>
  </si>
  <si>
    <t>Ђорђић Стефан</t>
  </si>
  <si>
    <t>1-250281@student.sf.bg.ac.rs</t>
  </si>
  <si>
    <t>ПГ250285</t>
  </si>
  <si>
    <t>Живић Марија</t>
  </si>
  <si>
    <t>1-250285@student.sf.bg.ac.rs</t>
  </si>
  <si>
    <t>ПГ250286</t>
  </si>
  <si>
    <t>Џанић Алекса</t>
  </si>
  <si>
    <t>1-250286@student.sf.bg.ac.rs</t>
  </si>
  <si>
    <t>ПГ250287</t>
  </si>
  <si>
    <t>Црнчевић Матеја</t>
  </si>
  <si>
    <t>1-250287@student.sf.bg.ac.rs</t>
  </si>
  <si>
    <t>ПГ250288</t>
  </si>
  <si>
    <t>Милићевић Никола</t>
  </si>
  <si>
    <t>1-250288@student.sf.bg.ac.rs</t>
  </si>
  <si>
    <t>ПГ250289</t>
  </si>
  <si>
    <t>Ристовић Миња</t>
  </si>
  <si>
    <t>1-250289@student.sf.bg.ac.rs</t>
  </si>
  <si>
    <t>ПГ250292</t>
  </si>
  <si>
    <t>1-250292@student.sf.bg.ac.rs</t>
  </si>
  <si>
    <t>ПГ250294</t>
  </si>
  <si>
    <t>Тодоровић Ива</t>
  </si>
  <si>
    <t>1-250294@student.sf.bg.ac.rs</t>
  </si>
  <si>
    <t>ПГ250296</t>
  </si>
  <si>
    <t>Манчић Јована</t>
  </si>
  <si>
    <t>1-250296@student.sf.bg.ac.rs</t>
  </si>
  <si>
    <t>ПГ250297</t>
  </si>
  <si>
    <t>Јовић Алекса</t>
  </si>
  <si>
    <t>1-250297@student.sf.bg.ac.rs</t>
  </si>
  <si>
    <t>ПГ250301</t>
  </si>
  <si>
    <t>Игњатовић Данијела</t>
  </si>
  <si>
    <t>1-250301@student.sf.bg.ac.rs</t>
  </si>
  <si>
    <t>ПГ250302</t>
  </si>
  <si>
    <t>Јовановић Ненад</t>
  </si>
  <si>
    <t>1-250302@student.sf.bg.ac.rs</t>
  </si>
  <si>
    <t>ПГ250305</t>
  </si>
  <si>
    <t>Стојановић Емилија</t>
  </si>
  <si>
    <t>1-250305@student.sf.bg.ac.rs</t>
  </si>
  <si>
    <t>ПГ250307</t>
  </si>
  <si>
    <t>Божић Михаило</t>
  </si>
  <si>
    <t>1-250307@student.sf.bg.ac.rs</t>
  </si>
  <si>
    <t>ПГ250316</t>
  </si>
  <si>
    <t>Тутуновић Милош</t>
  </si>
  <si>
    <t>1-250316@student.sf.bg.ac.rs</t>
  </si>
  <si>
    <t>ПГ250323</t>
  </si>
  <si>
    <t>Ђурековић Андреј</t>
  </si>
  <si>
    <t>1-250323@student.sf.bg.ac.rs</t>
  </si>
  <si>
    <t>ПГ250331</t>
  </si>
  <si>
    <t>Милић Дејан</t>
  </si>
  <si>
    <t>1-250331@student.sf.bg.ac.rs</t>
  </si>
  <si>
    <t>ПГ250332</t>
  </si>
  <si>
    <t>Симић Андреј</t>
  </si>
  <si>
    <t>1-250332@student.sf.bg.ac.rs</t>
  </si>
  <si>
    <t>ПГ250333</t>
  </si>
  <si>
    <t xml:space="preserve">Јевтић Милош </t>
  </si>
  <si>
    <t>1-250333@student.sf.bg.ac.rs</t>
  </si>
  <si>
    <t>ПГ250337</t>
  </si>
  <si>
    <t>Адамов Никола</t>
  </si>
  <si>
    <t>1-250337@student.sf.bg.ac.rs</t>
  </si>
  <si>
    <t>ПГ250340</t>
  </si>
  <si>
    <t>Марковић Дијана</t>
  </si>
  <si>
    <t>1-250340@student.sf.bg.ac.rs</t>
  </si>
  <si>
    <t>ПГ250342</t>
  </si>
  <si>
    <t>Каришик Виктор</t>
  </si>
  <si>
    <t>1-250342@student.sf.bg.ac.rs</t>
  </si>
  <si>
    <t>ПГ250346</t>
  </si>
  <si>
    <t>Денић Катарина</t>
  </si>
  <si>
    <t>1-250346@student.sf.bg.ac.rs</t>
  </si>
  <si>
    <t>ДТ240313</t>
  </si>
  <si>
    <t>Ралевић Арсеније</t>
  </si>
  <si>
    <t>ralevicarsenije@gmail.com</t>
  </si>
  <si>
    <t>ДБ240321</t>
  </si>
  <si>
    <t>Спасић Милош</t>
  </si>
  <si>
    <t>milosspasic200@gmail.com</t>
  </si>
  <si>
    <t>ПС240253</t>
  </si>
  <si>
    <t>Дукић Илија</t>
  </si>
  <si>
    <t>ilija.dukic49a@gmail.com</t>
  </si>
  <si>
    <t>ТС230344</t>
  </si>
  <si>
    <t>Радић Стефан</t>
  </si>
  <si>
    <t>stefanradic93@gmail.com</t>
  </si>
  <si>
    <t>Индекс</t>
  </si>
  <si>
    <t>Студент</t>
  </si>
  <si>
    <t>Мејл</t>
  </si>
  <si>
    <t>Активност</t>
  </si>
  <si>
    <t>Укупно</t>
  </si>
  <si>
    <t>Оцена</t>
  </si>
  <si>
    <t>ПГ250185</t>
  </si>
  <si>
    <t>Пивић Реља</t>
  </si>
  <si>
    <t>???</t>
  </si>
  <si>
    <t>ПГ250269</t>
  </si>
  <si>
    <t>Маринковић Никола</t>
  </si>
  <si>
    <t>Испит /60</t>
  </si>
  <si>
    <t>Reading /10</t>
  </si>
  <si>
    <t>Усмени /20</t>
  </si>
  <si>
    <t>Филиповић Ана</t>
  </si>
  <si>
    <t>Старчевић Јован</t>
  </si>
  <si>
    <t>Ђукић Марко</t>
  </si>
  <si>
    <t>Радак Елена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</si>
</sst>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2"/>
  <sheetViews>
    <sheetView tabSelected="1" workbookViewId="0">
      <pane ySplit="1" topLeftCell="A2" activePane="bottomLeft" state="frozen"/>
      <selection pane="bottomLeft" activeCell="A8" sqref="A8:XFD8"/>
    </sheetView>
  </sheetViews>
  <sheetFormatPr defaultRowHeight="15"/>
  <cols>
    <col min="1" max="1" width="10.5703125" bestFit="1" customWidth="1"/>
    <col min="2" max="2" width="40.85546875" customWidth="1"/>
    <col min="3" max="3" width="29.85546875" customWidth="1"/>
    <col min="4" max="4" width="13.85546875" customWidth="1"/>
    <col min="5" max="5" width="13.5703125" customWidth="1"/>
    <col min="6" max="6" width="11.7109375" customWidth="1"/>
    <col min="7" max="7" width="11.28515625" customWidth="1"/>
  </cols>
  <sheetData>
    <row r="1" spans="1:9">
      <c r="A1" s="1" t="s">
        <v>344</v>
      </c>
      <c r="B1" s="1" t="s">
        <v>345</v>
      </c>
      <c r="C1" s="1" t="s">
        <v>346</v>
      </c>
      <c r="D1" s="1" t="s">
        <v>355</v>
      </c>
      <c r="E1" s="1" t="s">
        <v>356</v>
      </c>
      <c r="F1" s="1" t="s">
        <v>357</v>
      </c>
      <c r="G1" s="1" t="s">
        <v>347</v>
      </c>
      <c r="H1" s="1" t="s">
        <v>348</v>
      </c>
      <c r="I1" s="1" t="s">
        <v>349</v>
      </c>
    </row>
    <row r="2" spans="1:9">
      <c r="A2" t="s">
        <v>320</v>
      </c>
      <c r="B2" t="s">
        <v>321</v>
      </c>
      <c r="C2" t="s">
        <v>322</v>
      </c>
    </row>
    <row r="3" spans="1:9">
      <c r="A3" t="s">
        <v>237</v>
      </c>
      <c r="B3" t="s">
        <v>238</v>
      </c>
      <c r="C3" t="s">
        <v>239</v>
      </c>
    </row>
    <row r="4" spans="1:9">
      <c r="A4" t="s">
        <v>219</v>
      </c>
      <c r="B4" t="s">
        <v>220</v>
      </c>
      <c r="C4" t="s">
        <v>221</v>
      </c>
      <c r="G4">
        <v>5</v>
      </c>
    </row>
    <row r="5" spans="1:9">
      <c r="A5" t="s">
        <v>156</v>
      </c>
      <c r="B5" t="s">
        <v>157</v>
      </c>
      <c r="C5" t="s">
        <v>158</v>
      </c>
      <c r="D5">
        <v>53</v>
      </c>
      <c r="E5">
        <v>8.25</v>
      </c>
      <c r="F5">
        <v>20</v>
      </c>
      <c r="G5">
        <v>10</v>
      </c>
      <c r="H5">
        <f>SUM(D5:G5)</f>
        <v>91.25</v>
      </c>
      <c r="I5">
        <v>10</v>
      </c>
    </row>
    <row r="6" spans="1:9">
      <c r="A6" t="s">
        <v>17</v>
      </c>
      <c r="B6" t="s">
        <v>18</v>
      </c>
      <c r="C6" t="s">
        <v>19</v>
      </c>
      <c r="D6">
        <v>41.75</v>
      </c>
      <c r="E6">
        <v>7.5</v>
      </c>
      <c r="F6">
        <v>15</v>
      </c>
      <c r="G6">
        <v>9</v>
      </c>
      <c r="H6">
        <f>SUM(D6:G6)</f>
        <v>73.25</v>
      </c>
      <c r="I6">
        <v>8</v>
      </c>
    </row>
    <row r="7" spans="1:9">
      <c r="A7" t="s">
        <v>136</v>
      </c>
      <c r="B7" t="s">
        <v>137</v>
      </c>
      <c r="C7" t="s">
        <v>138</v>
      </c>
      <c r="F7">
        <v>13</v>
      </c>
    </row>
    <row r="8" spans="1:9">
      <c r="A8" t="s">
        <v>103</v>
      </c>
      <c r="B8" t="s">
        <v>104</v>
      </c>
      <c r="C8" t="s">
        <v>105</v>
      </c>
      <c r="D8">
        <v>43.75</v>
      </c>
      <c r="E8">
        <v>5.5</v>
      </c>
      <c r="F8">
        <v>18</v>
      </c>
      <c r="G8">
        <v>5</v>
      </c>
      <c r="H8">
        <f>SUM(D8:G8)</f>
        <v>72.25</v>
      </c>
      <c r="I8">
        <v>8</v>
      </c>
    </row>
    <row r="9" spans="1:9">
      <c r="A9" t="s">
        <v>147</v>
      </c>
      <c r="B9" t="s">
        <v>148</v>
      </c>
      <c r="C9" t="s">
        <v>149</v>
      </c>
      <c r="D9">
        <v>42</v>
      </c>
      <c r="E9">
        <v>5.5</v>
      </c>
      <c r="F9">
        <v>18</v>
      </c>
      <c r="G9">
        <v>7</v>
      </c>
      <c r="H9">
        <f>SUM(D9:G9)</f>
        <v>72.5</v>
      </c>
      <c r="I9">
        <v>8</v>
      </c>
    </row>
    <row r="10" spans="1:9">
      <c r="A10" t="s">
        <v>112</v>
      </c>
      <c r="B10" t="s">
        <v>113</v>
      </c>
      <c r="C10" t="s">
        <v>114</v>
      </c>
      <c r="D10">
        <v>36.25</v>
      </c>
      <c r="E10">
        <v>5.5</v>
      </c>
      <c r="G10">
        <v>7</v>
      </c>
    </row>
    <row r="11" spans="1:9">
      <c r="A11" t="s">
        <v>302</v>
      </c>
      <c r="B11" t="s">
        <v>303</v>
      </c>
      <c r="C11" t="s">
        <v>304</v>
      </c>
      <c r="D11">
        <v>43</v>
      </c>
      <c r="E11">
        <v>5.75</v>
      </c>
      <c r="G11">
        <v>4</v>
      </c>
    </row>
    <row r="12" spans="1:9">
      <c r="A12" t="s">
        <v>47</v>
      </c>
      <c r="B12" t="s">
        <v>48</v>
      </c>
      <c r="C12" t="s">
        <v>49</v>
      </c>
      <c r="D12">
        <v>51</v>
      </c>
      <c r="E12">
        <v>5.5</v>
      </c>
      <c r="F12">
        <v>17</v>
      </c>
      <c r="G12">
        <v>7.5</v>
      </c>
      <c r="H12">
        <f>SUM(D12:G12)</f>
        <v>81</v>
      </c>
      <c r="I12">
        <v>9</v>
      </c>
    </row>
    <row r="13" spans="1:9">
      <c r="A13" t="s">
        <v>258</v>
      </c>
      <c r="B13" t="s">
        <v>259</v>
      </c>
      <c r="C13" t="s">
        <v>260</v>
      </c>
    </row>
    <row r="14" spans="1:9">
      <c r="A14" t="s">
        <v>243</v>
      </c>
      <c r="B14" t="s">
        <v>244</v>
      </c>
      <c r="C14" t="s">
        <v>245</v>
      </c>
      <c r="G14">
        <v>9</v>
      </c>
    </row>
    <row r="15" spans="1:9">
      <c r="A15" t="s">
        <v>180</v>
      </c>
      <c r="B15" t="s">
        <v>181</v>
      </c>
      <c r="C15" t="s">
        <v>182</v>
      </c>
      <c r="D15">
        <v>46.5</v>
      </c>
      <c r="E15">
        <v>8</v>
      </c>
      <c r="F15">
        <v>19</v>
      </c>
      <c r="G15">
        <v>7.5</v>
      </c>
      <c r="H15">
        <f>SUM(D15:G15)</f>
        <v>81</v>
      </c>
      <c r="I15">
        <v>9</v>
      </c>
    </row>
    <row r="16" spans="1:9">
      <c r="A16" t="s">
        <v>100</v>
      </c>
      <c r="B16" t="s">
        <v>101</v>
      </c>
      <c r="C16" t="s">
        <v>102</v>
      </c>
      <c r="G16">
        <v>1</v>
      </c>
    </row>
    <row r="17" spans="1:9">
      <c r="A17" t="s">
        <v>174</v>
      </c>
      <c r="B17" t="s">
        <v>175</v>
      </c>
      <c r="C17" t="s">
        <v>176</v>
      </c>
      <c r="F17">
        <v>17</v>
      </c>
    </row>
    <row r="18" spans="1:9">
      <c r="A18" t="s">
        <v>11</v>
      </c>
      <c r="B18" t="s">
        <v>12</v>
      </c>
      <c r="C18" t="s">
        <v>13</v>
      </c>
      <c r="D18">
        <v>58.25</v>
      </c>
      <c r="E18">
        <v>8.75</v>
      </c>
      <c r="F18">
        <v>20</v>
      </c>
      <c r="G18">
        <v>10</v>
      </c>
      <c r="H18">
        <f>SUM(D18:G18)</f>
        <v>97</v>
      </c>
      <c r="I18">
        <v>10</v>
      </c>
    </row>
    <row r="19" spans="1:9">
      <c r="A19" t="s">
        <v>26</v>
      </c>
      <c r="B19" t="s">
        <v>27</v>
      </c>
      <c r="C19" t="s">
        <v>28</v>
      </c>
      <c r="D19">
        <v>43.75</v>
      </c>
      <c r="E19">
        <v>4.75</v>
      </c>
      <c r="F19">
        <v>18.5</v>
      </c>
      <c r="G19">
        <v>4</v>
      </c>
      <c r="H19">
        <f>SUM(D19:G19)</f>
        <v>71</v>
      </c>
      <c r="I19">
        <v>8</v>
      </c>
    </row>
    <row r="20" spans="1:9">
      <c r="A20" t="s">
        <v>189</v>
      </c>
      <c r="B20" t="s">
        <v>190</v>
      </c>
      <c r="C20" t="s">
        <v>191</v>
      </c>
      <c r="D20">
        <v>40.5</v>
      </c>
      <c r="E20">
        <v>7.5</v>
      </c>
      <c r="F20">
        <v>5</v>
      </c>
      <c r="G20">
        <v>1</v>
      </c>
      <c r="H20">
        <f>SUM(D20:G20)</f>
        <v>54</v>
      </c>
      <c r="I20">
        <v>6</v>
      </c>
    </row>
    <row r="21" spans="1:9">
      <c r="A21" t="s">
        <v>329</v>
      </c>
      <c r="B21" t="s">
        <v>330</v>
      </c>
      <c r="C21" t="s">
        <v>331</v>
      </c>
    </row>
    <row r="22" spans="1:9">
      <c r="A22" t="s">
        <v>255</v>
      </c>
      <c r="B22" t="s">
        <v>256</v>
      </c>
      <c r="C22" t="s">
        <v>257</v>
      </c>
    </row>
    <row r="23" spans="1:9">
      <c r="A23" t="s">
        <v>338</v>
      </c>
      <c r="B23" t="s">
        <v>339</v>
      </c>
      <c r="C23" t="s">
        <v>340</v>
      </c>
    </row>
    <row r="24" spans="1:9">
      <c r="A24" t="s">
        <v>198</v>
      </c>
      <c r="B24" t="s">
        <v>199</v>
      </c>
      <c r="C24" t="s">
        <v>200</v>
      </c>
      <c r="D24">
        <v>52.75</v>
      </c>
      <c r="E24">
        <v>9</v>
      </c>
      <c r="F24">
        <v>20</v>
      </c>
      <c r="G24">
        <v>10</v>
      </c>
      <c r="H24">
        <f>SUM(D24:G24)</f>
        <v>91.75</v>
      </c>
      <c r="I24">
        <v>10</v>
      </c>
    </row>
    <row r="25" spans="1:9">
      <c r="A25" t="s">
        <v>121</v>
      </c>
      <c r="B25" t="s">
        <v>122</v>
      </c>
      <c r="C25" t="s">
        <v>123</v>
      </c>
      <c r="D25">
        <v>23.5</v>
      </c>
      <c r="E25">
        <v>4</v>
      </c>
    </row>
    <row r="26" spans="1:9">
      <c r="A26" t="s">
        <v>56</v>
      </c>
      <c r="B26" t="s">
        <v>1</v>
      </c>
      <c r="C26" t="s">
        <v>57</v>
      </c>
      <c r="D26">
        <v>29.5</v>
      </c>
      <c r="E26">
        <v>7</v>
      </c>
    </row>
    <row r="27" spans="1:9">
      <c r="A27" t="s">
        <v>264</v>
      </c>
      <c r="B27" t="s">
        <v>265</v>
      </c>
      <c r="C27" t="s">
        <v>266</v>
      </c>
    </row>
    <row r="28" spans="1:9">
      <c r="B28" t="s">
        <v>360</v>
      </c>
      <c r="D28">
        <v>35.5</v>
      </c>
      <c r="E28">
        <v>9</v>
      </c>
      <c r="F28">
        <v>20</v>
      </c>
      <c r="G28">
        <v>4</v>
      </c>
      <c r="H28">
        <f>SUM(D28:G28)</f>
        <v>68.5</v>
      </c>
      <c r="I28">
        <v>7</v>
      </c>
    </row>
    <row r="29" spans="1:9">
      <c r="A29" t="s">
        <v>308</v>
      </c>
      <c r="B29" t="s">
        <v>309</v>
      </c>
      <c r="C29" t="s">
        <v>310</v>
      </c>
      <c r="D29">
        <v>36.75</v>
      </c>
      <c r="E29">
        <v>6.5</v>
      </c>
      <c r="G29">
        <v>1</v>
      </c>
    </row>
    <row r="30" spans="1:9">
      <c r="A30" t="s">
        <v>267</v>
      </c>
      <c r="B30" t="s">
        <v>268</v>
      </c>
      <c r="C30" t="s">
        <v>269</v>
      </c>
    </row>
    <row r="31" spans="1:9">
      <c r="A31" t="s">
        <v>201</v>
      </c>
      <c r="B31" t="s">
        <v>202</v>
      </c>
      <c r="C31" t="s">
        <v>203</v>
      </c>
      <c r="D31">
        <v>24.75</v>
      </c>
      <c r="E31">
        <v>3</v>
      </c>
      <c r="G31">
        <v>3</v>
      </c>
    </row>
    <row r="32" spans="1:9">
      <c r="A32" t="s">
        <v>142</v>
      </c>
      <c r="B32" t="s">
        <v>143</v>
      </c>
      <c r="C32" t="s">
        <v>144</v>
      </c>
    </row>
    <row r="33" spans="1:9">
      <c r="A33" t="s">
        <v>109</v>
      </c>
      <c r="B33" t="s">
        <v>110</v>
      </c>
      <c r="C33" t="s">
        <v>111</v>
      </c>
      <c r="G33">
        <v>2</v>
      </c>
    </row>
    <row r="34" spans="1:9">
      <c r="A34" t="s">
        <v>293</v>
      </c>
      <c r="B34" t="s">
        <v>294</v>
      </c>
      <c r="C34" t="s">
        <v>295</v>
      </c>
      <c r="F34">
        <v>19</v>
      </c>
      <c r="G34">
        <v>8</v>
      </c>
    </row>
    <row r="35" spans="1:9">
      <c r="A35" t="s">
        <v>35</v>
      </c>
      <c r="B35" t="s">
        <v>36</v>
      </c>
      <c r="C35" t="s">
        <v>37</v>
      </c>
      <c r="D35">
        <v>25</v>
      </c>
      <c r="E35">
        <v>6</v>
      </c>
      <c r="F35">
        <v>19.5</v>
      </c>
      <c r="G35">
        <v>9</v>
      </c>
    </row>
    <row r="36" spans="1:9">
      <c r="A36" t="s">
        <v>183</v>
      </c>
      <c r="B36" t="s">
        <v>184</v>
      </c>
      <c r="C36" t="s">
        <v>185</v>
      </c>
      <c r="D36">
        <v>10.5</v>
      </c>
      <c r="E36">
        <v>1.5</v>
      </c>
      <c r="F36">
        <v>14</v>
      </c>
    </row>
    <row r="37" spans="1:9">
      <c r="A37" t="s">
        <v>317</v>
      </c>
      <c r="B37" t="s">
        <v>318</v>
      </c>
      <c r="C37" t="s">
        <v>319</v>
      </c>
      <c r="G37">
        <v>4</v>
      </c>
    </row>
    <row r="38" spans="1:9">
      <c r="A38" t="s">
        <v>73</v>
      </c>
      <c r="B38" t="s">
        <v>74</v>
      </c>
      <c r="C38" t="s">
        <v>75</v>
      </c>
    </row>
    <row r="39" spans="1:9">
      <c r="A39" t="s">
        <v>296</v>
      </c>
      <c r="B39" t="s">
        <v>297</v>
      </c>
      <c r="C39" t="s">
        <v>298</v>
      </c>
      <c r="D39">
        <v>31.75</v>
      </c>
      <c r="E39">
        <v>3</v>
      </c>
      <c r="F39">
        <v>14</v>
      </c>
      <c r="G39">
        <v>5</v>
      </c>
      <c r="H39">
        <f>SUM(D39:G39)</f>
        <v>53.75</v>
      </c>
      <c r="I39">
        <v>6</v>
      </c>
    </row>
    <row r="40" spans="1:9">
      <c r="A40" t="s">
        <v>91</v>
      </c>
      <c r="B40" t="s">
        <v>92</v>
      </c>
      <c r="C40" t="s">
        <v>93</v>
      </c>
      <c r="D40">
        <v>33.25</v>
      </c>
      <c r="E40">
        <v>7.5</v>
      </c>
      <c r="F40">
        <v>14.25</v>
      </c>
      <c r="G40">
        <v>6</v>
      </c>
      <c r="H40">
        <f>SUM(D40:G40)</f>
        <v>61</v>
      </c>
      <c r="I40">
        <v>7</v>
      </c>
    </row>
    <row r="41" spans="1:9">
      <c r="A41" t="s">
        <v>290</v>
      </c>
      <c r="B41" t="s">
        <v>291</v>
      </c>
      <c r="C41" t="s">
        <v>292</v>
      </c>
    </row>
    <row r="42" spans="1:9">
      <c r="A42" t="s">
        <v>118</v>
      </c>
      <c r="B42" t="s">
        <v>119</v>
      </c>
      <c r="C42" t="s">
        <v>120</v>
      </c>
    </row>
    <row r="43" spans="1:9">
      <c r="A43" t="s">
        <v>64</v>
      </c>
      <c r="B43" t="s">
        <v>65</v>
      </c>
      <c r="C43" t="s">
        <v>66</v>
      </c>
      <c r="D43">
        <v>28</v>
      </c>
      <c r="E43">
        <v>6.25</v>
      </c>
      <c r="G43">
        <v>1</v>
      </c>
    </row>
    <row r="44" spans="1:9">
      <c r="A44" t="s">
        <v>5</v>
      </c>
      <c r="B44" t="s">
        <v>6</v>
      </c>
      <c r="C44" t="s">
        <v>7</v>
      </c>
      <c r="F44">
        <v>20</v>
      </c>
      <c r="G44">
        <v>8</v>
      </c>
    </row>
    <row r="45" spans="1:9">
      <c r="A45" t="s">
        <v>326</v>
      </c>
      <c r="B45" t="s">
        <v>327</v>
      </c>
      <c r="C45" t="s">
        <v>328</v>
      </c>
      <c r="G45">
        <v>1</v>
      </c>
    </row>
    <row r="46" spans="1:9">
      <c r="A46" t="s">
        <v>61</v>
      </c>
      <c r="B46" t="s">
        <v>62</v>
      </c>
      <c r="C46" t="s">
        <v>63</v>
      </c>
      <c r="G46">
        <v>2</v>
      </c>
    </row>
    <row r="47" spans="1:9">
      <c r="A47" t="s">
        <v>115</v>
      </c>
      <c r="B47" t="s">
        <v>116</v>
      </c>
      <c r="C47" t="s">
        <v>117</v>
      </c>
      <c r="F47">
        <v>18.5</v>
      </c>
      <c r="G47">
        <v>5</v>
      </c>
    </row>
    <row r="48" spans="1:9">
      <c r="A48" t="s">
        <v>38</v>
      </c>
      <c r="B48" t="s">
        <v>39</v>
      </c>
      <c r="C48" t="s">
        <v>40</v>
      </c>
      <c r="D48">
        <v>47.25</v>
      </c>
      <c r="E48">
        <v>8.5</v>
      </c>
      <c r="G48">
        <v>5</v>
      </c>
      <c r="H48">
        <f>SUM(D48:G48)</f>
        <v>60.75</v>
      </c>
    </row>
    <row r="49" spans="1:9">
      <c r="A49" t="s">
        <v>50</v>
      </c>
      <c r="B49" t="s">
        <v>51</v>
      </c>
      <c r="C49" t="s">
        <v>52</v>
      </c>
      <c r="D49">
        <v>52</v>
      </c>
      <c r="E49">
        <v>9</v>
      </c>
      <c r="F49">
        <v>20</v>
      </c>
      <c r="G49">
        <v>6</v>
      </c>
      <c r="H49">
        <f>SUM(D49:G49)</f>
        <v>87</v>
      </c>
      <c r="I49">
        <v>9</v>
      </c>
    </row>
    <row r="50" spans="1:9">
      <c r="A50" t="s">
        <v>249</v>
      </c>
      <c r="B50" t="s">
        <v>250</v>
      </c>
      <c r="C50" t="s">
        <v>251</v>
      </c>
      <c r="D50">
        <v>39.75</v>
      </c>
      <c r="E50">
        <v>6.75</v>
      </c>
      <c r="F50">
        <v>19</v>
      </c>
      <c r="G50">
        <v>7</v>
      </c>
      <c r="H50">
        <f>SUM(D50:G50)</f>
        <v>72.5</v>
      </c>
      <c r="I50">
        <v>8</v>
      </c>
    </row>
    <row r="51" spans="1:9">
      <c r="A51" t="s">
        <v>252</v>
      </c>
      <c r="B51" t="s">
        <v>253</v>
      </c>
      <c r="C51" t="s">
        <v>254</v>
      </c>
    </row>
    <row r="52" spans="1:9">
      <c r="A52" t="s">
        <v>58</v>
      </c>
      <c r="B52" t="s">
        <v>59</v>
      </c>
      <c r="C52" t="s">
        <v>60</v>
      </c>
      <c r="F52">
        <v>18.5</v>
      </c>
    </row>
    <row r="53" spans="1:9">
      <c r="A53" t="s">
        <v>23</v>
      </c>
      <c r="B53" t="s">
        <v>24</v>
      </c>
      <c r="C53" t="s">
        <v>25</v>
      </c>
    </row>
    <row r="54" spans="1:9">
      <c r="A54" t="s">
        <v>53</v>
      </c>
      <c r="B54" t="s">
        <v>54</v>
      </c>
      <c r="C54" t="s">
        <v>55</v>
      </c>
      <c r="D54">
        <v>34.75</v>
      </c>
      <c r="E54">
        <v>6.5</v>
      </c>
      <c r="F54">
        <v>18.75</v>
      </c>
      <c r="G54">
        <v>1</v>
      </c>
      <c r="H54">
        <f>SUM(D54:G54)</f>
        <v>61</v>
      </c>
      <c r="I54">
        <v>7</v>
      </c>
    </row>
    <row r="55" spans="1:9">
      <c r="A55" t="s">
        <v>287</v>
      </c>
      <c r="B55" t="s">
        <v>288</v>
      </c>
      <c r="C55" t="s">
        <v>289</v>
      </c>
      <c r="D55">
        <v>36.5</v>
      </c>
      <c r="E55">
        <v>3.5</v>
      </c>
      <c r="G55">
        <v>1</v>
      </c>
      <c r="H55">
        <f>SUM(D55:G55)</f>
        <v>41</v>
      </c>
    </row>
    <row r="56" spans="1:9">
      <c r="A56" t="s">
        <v>195</v>
      </c>
      <c r="B56" t="s">
        <v>196</v>
      </c>
      <c r="C56" t="s">
        <v>197</v>
      </c>
    </row>
    <row r="57" spans="1:9">
      <c r="B57" t="s">
        <v>354</v>
      </c>
    </row>
    <row r="58" spans="1:9">
      <c r="A58" t="s">
        <v>192</v>
      </c>
      <c r="B58" t="s">
        <v>193</v>
      </c>
      <c r="C58" t="s">
        <v>194</v>
      </c>
    </row>
    <row r="59" spans="1:9">
      <c r="A59" t="s">
        <v>323</v>
      </c>
      <c r="B59" t="s">
        <v>324</v>
      </c>
      <c r="C59" t="s">
        <v>325</v>
      </c>
    </row>
    <row r="60" spans="1:9">
      <c r="A60" t="s">
        <v>213</v>
      </c>
      <c r="B60" t="s">
        <v>214</v>
      </c>
      <c r="C60" t="s">
        <v>215</v>
      </c>
      <c r="G60">
        <v>7</v>
      </c>
    </row>
    <row r="61" spans="1:9">
      <c r="A61" t="s">
        <v>225</v>
      </c>
      <c r="B61" t="s">
        <v>226</v>
      </c>
      <c r="C61" t="s">
        <v>227</v>
      </c>
      <c r="D61">
        <v>30</v>
      </c>
      <c r="E61">
        <v>5.5</v>
      </c>
      <c r="F61">
        <v>10</v>
      </c>
    </row>
    <row r="62" spans="1:9">
      <c r="A62" t="s">
        <v>207</v>
      </c>
      <c r="B62" t="s">
        <v>208</v>
      </c>
      <c r="C62" t="s">
        <v>209</v>
      </c>
      <c r="D62">
        <v>46.25</v>
      </c>
      <c r="E62">
        <v>9</v>
      </c>
      <c r="F62">
        <v>13.5</v>
      </c>
      <c r="G62">
        <v>2.25</v>
      </c>
      <c r="H62">
        <f>SUM(D62:G62)</f>
        <v>71</v>
      </c>
      <c r="I62">
        <v>8</v>
      </c>
    </row>
    <row r="63" spans="1:9">
      <c r="A63" t="s">
        <v>204</v>
      </c>
      <c r="B63" t="s">
        <v>205</v>
      </c>
      <c r="C63" t="s">
        <v>206</v>
      </c>
      <c r="D63">
        <v>45</v>
      </c>
      <c r="E63">
        <v>7.5</v>
      </c>
      <c r="F63">
        <v>15</v>
      </c>
      <c r="G63">
        <v>9</v>
      </c>
      <c r="H63">
        <f>SUM(D63:G63)</f>
        <v>76.5</v>
      </c>
      <c r="I63">
        <v>8</v>
      </c>
    </row>
    <row r="64" spans="1:9">
      <c r="A64" t="s">
        <v>311</v>
      </c>
      <c r="B64" t="s">
        <v>312</v>
      </c>
      <c r="C64" t="s">
        <v>313</v>
      </c>
      <c r="D64">
        <v>34.25</v>
      </c>
      <c r="E64">
        <v>7.5</v>
      </c>
      <c r="F64">
        <v>5</v>
      </c>
      <c r="G64">
        <v>6</v>
      </c>
      <c r="H64">
        <f>SUM(D64:G64)</f>
        <v>52.75</v>
      </c>
      <c r="I64">
        <v>6</v>
      </c>
    </row>
    <row r="65" spans="1:9">
      <c r="A65" t="s">
        <v>276</v>
      </c>
      <c r="B65" t="s">
        <v>277</v>
      </c>
      <c r="C65" t="s">
        <v>278</v>
      </c>
    </row>
    <row r="66" spans="1:9">
      <c r="A66" t="s">
        <v>124</v>
      </c>
      <c r="B66" t="s">
        <v>125</v>
      </c>
      <c r="C66" t="s">
        <v>126</v>
      </c>
    </row>
    <row r="67" spans="1:9">
      <c r="A67" t="s">
        <v>41</v>
      </c>
      <c r="B67" t="s">
        <v>42</v>
      </c>
      <c r="C67" t="s">
        <v>43</v>
      </c>
      <c r="D67">
        <v>47</v>
      </c>
      <c r="E67">
        <v>6.5</v>
      </c>
      <c r="F67">
        <v>20</v>
      </c>
      <c r="G67">
        <v>9</v>
      </c>
      <c r="H67">
        <f>SUM(D67:G67)</f>
        <v>82.5</v>
      </c>
      <c r="I67">
        <v>9</v>
      </c>
    </row>
    <row r="68" spans="1:9">
      <c r="A68" t="s">
        <v>82</v>
      </c>
      <c r="B68" t="s">
        <v>83</v>
      </c>
      <c r="C68" t="s">
        <v>84</v>
      </c>
      <c r="D68">
        <v>50</v>
      </c>
      <c r="E68">
        <v>7.25</v>
      </c>
      <c r="H68">
        <f>SUM(D68:G68)</f>
        <v>57.25</v>
      </c>
      <c r="I68">
        <v>6</v>
      </c>
    </row>
    <row r="69" spans="1:9">
      <c r="A69" t="s">
        <v>32</v>
      </c>
      <c r="B69" t="s">
        <v>33</v>
      </c>
      <c r="C69" t="s">
        <v>34</v>
      </c>
      <c r="D69">
        <v>50.5</v>
      </c>
      <c r="E69">
        <v>8.5</v>
      </c>
      <c r="F69">
        <v>12.5</v>
      </c>
      <c r="H69">
        <f>SUM(D69:G69)</f>
        <v>71.5</v>
      </c>
      <c r="I69">
        <v>8</v>
      </c>
    </row>
    <row r="70" spans="1:9">
      <c r="A70" t="s">
        <v>88</v>
      </c>
      <c r="B70" t="s">
        <v>89</v>
      </c>
      <c r="C70" t="s">
        <v>90</v>
      </c>
    </row>
    <row r="71" spans="1:9">
      <c r="A71" t="s">
        <v>261</v>
      </c>
      <c r="B71" t="s">
        <v>262</v>
      </c>
      <c r="C71" t="s">
        <v>263</v>
      </c>
    </row>
    <row r="72" spans="1:9">
      <c r="A72" t="s">
        <v>14</v>
      </c>
      <c r="B72" t="s">
        <v>15</v>
      </c>
      <c r="C72" t="s">
        <v>16</v>
      </c>
      <c r="D72">
        <v>55.25</v>
      </c>
      <c r="E72">
        <v>6</v>
      </c>
      <c r="F72">
        <v>20</v>
      </c>
      <c r="G72">
        <v>9.75</v>
      </c>
      <c r="H72">
        <f>SUM(D72:G72)</f>
        <v>91</v>
      </c>
      <c r="I72">
        <v>10</v>
      </c>
    </row>
    <row r="73" spans="1:9">
      <c r="A73" t="s">
        <v>186</v>
      </c>
      <c r="B73" t="s">
        <v>187</v>
      </c>
      <c r="C73" t="s">
        <v>188</v>
      </c>
      <c r="D73">
        <v>43</v>
      </c>
      <c r="E73">
        <v>8</v>
      </c>
      <c r="F73">
        <v>18.5</v>
      </c>
      <c r="G73">
        <v>2</v>
      </c>
      <c r="H73">
        <f>SUM(D73:G73)</f>
        <v>71.5</v>
      </c>
      <c r="I73">
        <v>8</v>
      </c>
    </row>
    <row r="74" spans="1:9">
      <c r="A74" t="s">
        <v>94</v>
      </c>
      <c r="B74" t="s">
        <v>95</v>
      </c>
      <c r="C74" t="s">
        <v>96</v>
      </c>
      <c r="G74">
        <v>2</v>
      </c>
    </row>
    <row r="75" spans="1:9">
      <c r="A75" t="s">
        <v>246</v>
      </c>
      <c r="B75" t="s">
        <v>247</v>
      </c>
      <c r="C75" t="s">
        <v>248</v>
      </c>
    </row>
    <row r="76" spans="1:9">
      <c r="A76" t="s">
        <v>133</v>
      </c>
      <c r="B76" t="s">
        <v>134</v>
      </c>
      <c r="C76" t="s">
        <v>135</v>
      </c>
      <c r="D76">
        <v>38.75</v>
      </c>
      <c r="E76">
        <v>4.75</v>
      </c>
      <c r="F76">
        <v>15.5</v>
      </c>
      <c r="G76">
        <v>4</v>
      </c>
      <c r="H76">
        <f>SUM(D76:G76)</f>
        <v>63</v>
      </c>
      <c r="I76">
        <v>7</v>
      </c>
    </row>
    <row r="77" spans="1:9">
      <c r="A77" t="s">
        <v>222</v>
      </c>
      <c r="B77" t="s">
        <v>223</v>
      </c>
      <c r="C77" t="s">
        <v>224</v>
      </c>
    </row>
    <row r="78" spans="1:9">
      <c r="A78" t="s">
        <v>145</v>
      </c>
      <c r="B78" t="s">
        <v>0</v>
      </c>
      <c r="C78" t="s">
        <v>146</v>
      </c>
      <c r="D78">
        <v>46.5</v>
      </c>
      <c r="E78">
        <v>8.5</v>
      </c>
      <c r="G78">
        <v>6</v>
      </c>
      <c r="H78">
        <f>SUM(D78:G78)</f>
        <v>61</v>
      </c>
      <c r="I78">
        <v>7</v>
      </c>
    </row>
    <row r="79" spans="1:9">
      <c r="A79" t="s">
        <v>350</v>
      </c>
      <c r="B79" t="s">
        <v>351</v>
      </c>
      <c r="D79">
        <v>40.5</v>
      </c>
      <c r="E79">
        <v>7.5</v>
      </c>
      <c r="F79">
        <v>10</v>
      </c>
      <c r="G79">
        <v>3</v>
      </c>
      <c r="H79">
        <f>SUM(D79:G79)</f>
        <v>61</v>
      </c>
      <c r="I79">
        <v>7</v>
      </c>
    </row>
    <row r="80" spans="1:9">
      <c r="A80" t="s">
        <v>2</v>
      </c>
      <c r="B80" t="s">
        <v>3</v>
      </c>
      <c r="C80" t="s">
        <v>4</v>
      </c>
      <c r="D80">
        <v>58</v>
      </c>
      <c r="E80">
        <v>9</v>
      </c>
      <c r="F80">
        <v>20</v>
      </c>
      <c r="G80">
        <v>11</v>
      </c>
      <c r="H80">
        <f>SUM(D80:G80)</f>
        <v>98</v>
      </c>
      <c r="I80">
        <v>10</v>
      </c>
    </row>
    <row r="81" spans="1:9">
      <c r="A81" t="s">
        <v>171</v>
      </c>
      <c r="B81" t="s">
        <v>172</v>
      </c>
      <c r="C81" t="s">
        <v>173</v>
      </c>
      <c r="D81">
        <v>28.25</v>
      </c>
      <c r="E81">
        <v>6</v>
      </c>
    </row>
    <row r="82" spans="1:9">
      <c r="A82" t="s">
        <v>44</v>
      </c>
      <c r="B82" t="s">
        <v>45</v>
      </c>
      <c r="C82" t="s">
        <v>46</v>
      </c>
      <c r="G82">
        <v>11</v>
      </c>
    </row>
    <row r="83" spans="1:9">
      <c r="B83" t="s">
        <v>361</v>
      </c>
      <c r="D83">
        <v>50.75</v>
      </c>
      <c r="E83">
        <v>8.5</v>
      </c>
      <c r="F83">
        <v>20</v>
      </c>
      <c r="G83">
        <v>4</v>
      </c>
      <c r="H83">
        <f>SUM(D83:G83)</f>
        <v>83.25</v>
      </c>
      <c r="I83">
        <v>9</v>
      </c>
    </row>
    <row r="84" spans="1:9">
      <c r="A84" t="s">
        <v>234</v>
      </c>
      <c r="B84" t="s">
        <v>235</v>
      </c>
      <c r="C84" t="s">
        <v>236</v>
      </c>
      <c r="D84">
        <v>39.5</v>
      </c>
      <c r="E84">
        <v>2.5</v>
      </c>
      <c r="F84">
        <v>4</v>
      </c>
      <c r="G84">
        <v>5</v>
      </c>
      <c r="H84">
        <f>SUM(D84:G84)</f>
        <v>51</v>
      </c>
      <c r="I84">
        <v>6</v>
      </c>
    </row>
    <row r="85" spans="1:9">
      <c r="A85" t="s">
        <v>150</v>
      </c>
      <c r="B85" t="s">
        <v>151</v>
      </c>
      <c r="C85" t="s">
        <v>152</v>
      </c>
      <c r="D85">
        <v>41.25</v>
      </c>
      <c r="E85">
        <v>9</v>
      </c>
      <c r="F85">
        <v>18.5</v>
      </c>
      <c r="G85">
        <v>2.25</v>
      </c>
      <c r="H85">
        <f>SUM(D85:G85)</f>
        <v>71</v>
      </c>
      <c r="I85">
        <v>8</v>
      </c>
    </row>
    <row r="86" spans="1:9">
      <c r="A86" t="s">
        <v>341</v>
      </c>
      <c r="B86" t="s">
        <v>342</v>
      </c>
      <c r="C86" t="s">
        <v>343</v>
      </c>
    </row>
    <row r="87" spans="1:9">
      <c r="A87" t="s">
        <v>165</v>
      </c>
      <c r="B87" t="s">
        <v>166</v>
      </c>
      <c r="C87" t="s">
        <v>167</v>
      </c>
      <c r="D87">
        <v>39.25</v>
      </c>
      <c r="E87">
        <v>8.5</v>
      </c>
      <c r="F87">
        <v>13</v>
      </c>
      <c r="G87">
        <v>0.25</v>
      </c>
      <c r="H87">
        <f>SUM(D87:G87)</f>
        <v>61</v>
      </c>
      <c r="I87">
        <v>7</v>
      </c>
    </row>
    <row r="88" spans="1:9">
      <c r="A88" t="s">
        <v>231</v>
      </c>
      <c r="B88" t="s">
        <v>232</v>
      </c>
      <c r="C88" t="s">
        <v>233</v>
      </c>
    </row>
    <row r="89" spans="1:9">
      <c r="A89" t="s">
        <v>332</v>
      </c>
      <c r="B89" t="s">
        <v>333</v>
      </c>
      <c r="C89" t="s">
        <v>334</v>
      </c>
    </row>
    <row r="90" spans="1:9">
      <c r="A90" t="s">
        <v>67</v>
      </c>
      <c r="B90" t="s">
        <v>68</v>
      </c>
      <c r="C90" t="s">
        <v>69</v>
      </c>
      <c r="D90">
        <v>52.25</v>
      </c>
      <c r="E90">
        <v>10</v>
      </c>
      <c r="F90">
        <v>20</v>
      </c>
      <c r="G90">
        <v>10</v>
      </c>
      <c r="H90">
        <f>SUM(D90:G90)</f>
        <v>92.25</v>
      </c>
      <c r="I90">
        <v>10</v>
      </c>
    </row>
    <row r="91" spans="1:9">
      <c r="A91" t="s">
        <v>279</v>
      </c>
      <c r="B91" t="s">
        <v>280</v>
      </c>
      <c r="C91" t="s">
        <v>281</v>
      </c>
    </row>
    <row r="92" spans="1:9">
      <c r="A92" t="s">
        <v>216</v>
      </c>
      <c r="B92" t="s">
        <v>217</v>
      </c>
      <c r="C92" t="s">
        <v>218</v>
      </c>
    </row>
    <row r="93" spans="1:9">
      <c r="A93" t="s">
        <v>314</v>
      </c>
      <c r="B93" t="s">
        <v>315</v>
      </c>
      <c r="C93" t="s">
        <v>316</v>
      </c>
    </row>
    <row r="94" spans="1:9">
      <c r="A94" t="s">
        <v>177</v>
      </c>
      <c r="B94" t="s">
        <v>178</v>
      </c>
      <c r="C94" t="s">
        <v>179</v>
      </c>
      <c r="D94">
        <v>28.5</v>
      </c>
      <c r="E94">
        <v>6.5</v>
      </c>
      <c r="G94">
        <v>2</v>
      </c>
    </row>
    <row r="95" spans="1:9">
      <c r="A95" t="s">
        <v>97</v>
      </c>
      <c r="B95" t="s">
        <v>98</v>
      </c>
      <c r="C95" t="s">
        <v>99</v>
      </c>
    </row>
    <row r="96" spans="1:9">
      <c r="A96" t="s">
        <v>335</v>
      </c>
      <c r="B96" t="s">
        <v>336</v>
      </c>
      <c r="C96" t="s">
        <v>337</v>
      </c>
    </row>
    <row r="97" spans="1:9">
      <c r="A97" t="s">
        <v>168</v>
      </c>
      <c r="B97" t="s">
        <v>169</v>
      </c>
      <c r="C97" t="s">
        <v>170</v>
      </c>
      <c r="D97">
        <v>42.75</v>
      </c>
      <c r="E97">
        <v>5.5</v>
      </c>
      <c r="F97">
        <v>18</v>
      </c>
      <c r="G97">
        <v>6</v>
      </c>
      <c r="H97">
        <f>SUM(D97:G97)</f>
        <v>72.25</v>
      </c>
      <c r="I97">
        <v>8</v>
      </c>
    </row>
    <row r="98" spans="1:9">
      <c r="A98" t="s">
        <v>79</v>
      </c>
      <c r="B98" t="s">
        <v>80</v>
      </c>
      <c r="C98" t="s">
        <v>81</v>
      </c>
      <c r="D98">
        <v>52.5</v>
      </c>
      <c r="E98">
        <v>10</v>
      </c>
      <c r="G98">
        <v>9</v>
      </c>
      <c r="H98">
        <f>SUM(D98:G98)</f>
        <v>71.5</v>
      </c>
    </row>
    <row r="99" spans="1:9">
      <c r="A99" t="s">
        <v>210</v>
      </c>
      <c r="B99" t="s">
        <v>211</v>
      </c>
      <c r="C99" t="s">
        <v>212</v>
      </c>
      <c r="D99">
        <v>42.25</v>
      </c>
      <c r="E99">
        <v>5</v>
      </c>
      <c r="G99">
        <v>3</v>
      </c>
      <c r="H99">
        <f>SUM(D99:G99)</f>
        <v>50.25</v>
      </c>
    </row>
    <row r="100" spans="1:9">
      <c r="A100" t="s">
        <v>85</v>
      </c>
      <c r="B100" t="s">
        <v>86</v>
      </c>
      <c r="C100" t="s">
        <v>87</v>
      </c>
      <c r="D100">
        <v>53</v>
      </c>
      <c r="E100">
        <v>10</v>
      </c>
      <c r="F100">
        <v>19.5</v>
      </c>
      <c r="G100">
        <v>3</v>
      </c>
      <c r="H100">
        <f>SUM(D100:G100)</f>
        <v>85.5</v>
      </c>
      <c r="I100">
        <v>9</v>
      </c>
    </row>
    <row r="101" spans="1:9">
      <c r="A101" t="s">
        <v>106</v>
      </c>
      <c r="B101" t="s">
        <v>107</v>
      </c>
      <c r="C101" t="s">
        <v>108</v>
      </c>
      <c r="D101">
        <v>48.75</v>
      </c>
      <c r="E101">
        <v>7.5</v>
      </c>
      <c r="G101">
        <v>4</v>
      </c>
      <c r="H101">
        <f>SUM(D101:G101)</f>
        <v>60.25</v>
      </c>
    </row>
    <row r="102" spans="1:9">
      <c r="A102" t="s">
        <v>352</v>
      </c>
      <c r="B102" t="s">
        <v>359</v>
      </c>
    </row>
    <row r="103" spans="1:9">
      <c r="A103" t="s">
        <v>299</v>
      </c>
      <c r="B103" t="s">
        <v>300</v>
      </c>
      <c r="C103" t="s">
        <v>301</v>
      </c>
      <c r="D103">
        <v>24.5</v>
      </c>
      <c r="E103">
        <v>8</v>
      </c>
      <c r="F103">
        <v>14</v>
      </c>
      <c r="G103">
        <v>5</v>
      </c>
    </row>
    <row r="104" spans="1:9">
      <c r="A104" t="s">
        <v>127</v>
      </c>
      <c r="B104" t="s">
        <v>128</v>
      </c>
      <c r="C104" t="s">
        <v>129</v>
      </c>
    </row>
    <row r="105" spans="1:9">
      <c r="A105" t="s">
        <v>284</v>
      </c>
      <c r="B105" t="s">
        <v>285</v>
      </c>
      <c r="C105" t="s">
        <v>286</v>
      </c>
      <c r="D105">
        <v>51.75</v>
      </c>
      <c r="E105">
        <v>8.75</v>
      </c>
      <c r="F105">
        <v>19.5</v>
      </c>
      <c r="G105">
        <v>11</v>
      </c>
      <c r="H105">
        <f>SUM(D105:G105)</f>
        <v>91</v>
      </c>
      <c r="I105">
        <v>10</v>
      </c>
    </row>
    <row r="106" spans="1:9">
      <c r="A106" t="s">
        <v>8</v>
      </c>
      <c r="B106" t="s">
        <v>9</v>
      </c>
      <c r="C106" t="s">
        <v>10</v>
      </c>
      <c r="D106">
        <v>59.25</v>
      </c>
      <c r="E106">
        <v>7.75</v>
      </c>
      <c r="F106">
        <v>20</v>
      </c>
      <c r="G106">
        <v>9</v>
      </c>
      <c r="H106">
        <f>SUM(D106:G106)</f>
        <v>96</v>
      </c>
      <c r="I106">
        <v>10</v>
      </c>
    </row>
    <row r="107" spans="1:9">
      <c r="A107" t="s">
        <v>29</v>
      </c>
      <c r="B107" t="s">
        <v>30</v>
      </c>
      <c r="C107" t="s">
        <v>31</v>
      </c>
      <c r="D107">
        <v>47</v>
      </c>
      <c r="E107">
        <v>4.75</v>
      </c>
      <c r="F107">
        <v>15.5</v>
      </c>
      <c r="G107">
        <v>4</v>
      </c>
      <c r="H107">
        <f>SUM(D107:G107)</f>
        <v>71.25</v>
      </c>
      <c r="I107">
        <v>8</v>
      </c>
    </row>
    <row r="108" spans="1:9">
      <c r="A108" t="s">
        <v>20</v>
      </c>
      <c r="B108" t="s">
        <v>21</v>
      </c>
      <c r="C108" t="s">
        <v>22</v>
      </c>
      <c r="F108">
        <v>18</v>
      </c>
      <c r="G108">
        <v>6</v>
      </c>
    </row>
    <row r="109" spans="1:9">
      <c r="A109" t="s">
        <v>305</v>
      </c>
      <c r="B109" t="s">
        <v>306</v>
      </c>
      <c r="C109" t="s">
        <v>307</v>
      </c>
      <c r="D109">
        <v>46.75</v>
      </c>
      <c r="E109">
        <v>9.25</v>
      </c>
      <c r="F109">
        <v>17.5</v>
      </c>
      <c r="G109">
        <v>7.5</v>
      </c>
      <c r="H109">
        <f>SUM(D109:G109)</f>
        <v>81</v>
      </c>
      <c r="I109">
        <v>9</v>
      </c>
    </row>
    <row r="110" spans="1:9">
      <c r="A110" t="s">
        <v>76</v>
      </c>
      <c r="B110" t="s">
        <v>77</v>
      </c>
      <c r="C110" t="s">
        <v>78</v>
      </c>
      <c r="D110">
        <v>44.75</v>
      </c>
      <c r="E110">
        <v>5.5</v>
      </c>
      <c r="G110">
        <v>3</v>
      </c>
      <c r="H110">
        <f>SUM(D110:G110)</f>
        <v>53.25</v>
      </c>
    </row>
    <row r="111" spans="1:9">
      <c r="A111" t="s">
        <v>153</v>
      </c>
      <c r="B111" t="s">
        <v>154</v>
      </c>
      <c r="C111" t="s">
        <v>155</v>
      </c>
      <c r="D111">
        <v>50.25</v>
      </c>
      <c r="E111">
        <v>8.5</v>
      </c>
      <c r="F111">
        <v>16</v>
      </c>
      <c r="G111">
        <v>3</v>
      </c>
      <c r="H111">
        <f>SUM(D111:G111)</f>
        <v>77.75</v>
      </c>
      <c r="I111">
        <v>8</v>
      </c>
    </row>
    <row r="112" spans="1:9">
      <c r="A112" t="s">
        <v>353</v>
      </c>
      <c r="B112" t="s">
        <v>358</v>
      </c>
      <c r="G112">
        <v>2</v>
      </c>
    </row>
    <row r="113" spans="1:9">
      <c r="A113" t="s">
        <v>139</v>
      </c>
      <c r="B113" t="s">
        <v>140</v>
      </c>
      <c r="C113" t="s">
        <v>141</v>
      </c>
    </row>
    <row r="114" spans="1:9">
      <c r="A114" t="s">
        <v>282</v>
      </c>
      <c r="B114" t="s">
        <v>140</v>
      </c>
      <c r="C114" t="s">
        <v>283</v>
      </c>
      <c r="G114">
        <v>2</v>
      </c>
    </row>
    <row r="115" spans="1:9">
      <c r="A115" t="s">
        <v>70</v>
      </c>
      <c r="B115" t="s">
        <v>71</v>
      </c>
      <c r="C115" t="s">
        <v>72</v>
      </c>
      <c r="G115">
        <v>2</v>
      </c>
    </row>
    <row r="116" spans="1:9">
      <c r="A116" t="s">
        <v>273</v>
      </c>
      <c r="B116" t="s">
        <v>274</v>
      </c>
      <c r="C116" t="s">
        <v>275</v>
      </c>
    </row>
    <row r="117" spans="1:9">
      <c r="A117" t="s">
        <v>130</v>
      </c>
      <c r="B117" t="s">
        <v>131</v>
      </c>
      <c r="C117" t="s">
        <v>132</v>
      </c>
      <c r="G117">
        <v>1</v>
      </c>
    </row>
    <row r="118" spans="1:9">
      <c r="A118" t="s">
        <v>228</v>
      </c>
      <c r="B118" t="s">
        <v>229</v>
      </c>
      <c r="C118" t="s">
        <v>230</v>
      </c>
      <c r="D118">
        <v>40.75</v>
      </c>
      <c r="E118">
        <v>5.5</v>
      </c>
      <c r="F118">
        <v>18.5</v>
      </c>
      <c r="G118">
        <v>3</v>
      </c>
      <c r="H118">
        <f>SUM(D118:G118)</f>
        <v>67.75</v>
      </c>
      <c r="I118">
        <v>7</v>
      </c>
    </row>
    <row r="119" spans="1:9">
      <c r="A119" t="s">
        <v>240</v>
      </c>
      <c r="B119" t="s">
        <v>241</v>
      </c>
      <c r="C119" t="s">
        <v>242</v>
      </c>
      <c r="D119">
        <v>39.75</v>
      </c>
      <c r="E119">
        <v>5.5</v>
      </c>
      <c r="F119">
        <v>9</v>
      </c>
      <c r="H119">
        <f>SUM(D119:G119)</f>
        <v>54.25</v>
      </c>
    </row>
    <row r="120" spans="1:9">
      <c r="A120" t="s">
        <v>270</v>
      </c>
      <c r="B120" t="s">
        <v>271</v>
      </c>
      <c r="C120" t="s">
        <v>272</v>
      </c>
    </row>
    <row r="121" spans="1:9">
      <c r="A121" t="s">
        <v>159</v>
      </c>
      <c r="B121" t="s">
        <v>160</v>
      </c>
      <c r="C121" t="s">
        <v>161</v>
      </c>
    </row>
    <row r="122" spans="1:9">
      <c r="A122" t="s">
        <v>162</v>
      </c>
      <c r="B122" t="s">
        <v>163</v>
      </c>
      <c r="C122" t="s">
        <v>164</v>
      </c>
      <c r="D122">
        <v>36.75</v>
      </c>
      <c r="E122">
        <v>2.5</v>
      </c>
      <c r="F122">
        <v>20</v>
      </c>
      <c r="G122">
        <v>2</v>
      </c>
      <c r="H122">
        <f>SUM(D122:G122)</f>
        <v>61.25</v>
      </c>
      <c r="I122">
        <v>7</v>
      </c>
    </row>
  </sheetData>
  <autoFilter ref="A1:C118">
    <sortState ref="A3:C118">
      <sortCondition ref="B1:B118"/>
    </sortState>
  </autoFilter>
  <sortState ref="A2:I122">
    <sortCondition ref="B2:B122"/>
  </sortState>
  <conditionalFormatting sqref="D1:D1048576">
    <cfRule type="cellIs" dxfId="0" priority="1" operator="lessThan">
      <formula>31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 (2025_11_21)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g.dimkovic</cp:lastModifiedBy>
  <dcterms:created xsi:type="dcterms:W3CDTF">2025-11-07T00:02:05Z</dcterms:created>
  <dcterms:modified xsi:type="dcterms:W3CDTF">2026-06-15T10:10:00Z</dcterms:modified>
</cp:coreProperties>
</file>